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rusic\Downloads\"/>
    </mc:Choice>
  </mc:AlternateContent>
  <xr:revisionPtr revIDLastSave="0" documentId="8_{14AF4831-AF9D-423E-866D-A7DA025D0E1C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Sheet1!$A$152:$J$152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6" i="1" l="1"/>
  <c r="A147" i="1"/>
  <c r="A148" i="1"/>
  <c r="A149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E150" i="1" l="1"/>
  <c r="A52" i="1" l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8" i="1"/>
  <c r="A29" i="1"/>
  <c r="A30" i="1"/>
  <c r="A27" i="1"/>
  <c r="A26" i="1"/>
  <c r="A23" i="1"/>
  <c r="A25" i="1"/>
  <c r="A19" i="1"/>
  <c r="A22" i="1"/>
  <c r="A17" i="1"/>
  <c r="A21" i="1"/>
  <c r="A24" i="1"/>
  <c r="A13" i="1"/>
  <c r="A12" i="1"/>
  <c r="A16" i="1"/>
  <c r="A11" i="1"/>
  <c r="A20" i="1"/>
  <c r="A15" i="1"/>
  <c r="A18" i="1"/>
  <c r="A14" i="1"/>
  <c r="A10" i="1"/>
  <c r="A9" i="1"/>
  <c r="A8" i="1"/>
  <c r="A7" i="1"/>
</calcChain>
</file>

<file path=xl/sharedStrings.xml><?xml version="1.0" encoding="utf-8"?>
<sst xmlns="http://schemas.openxmlformats.org/spreadsheetml/2006/main" count="1159" uniqueCount="431">
  <si>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</si>
  <si>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</si>
  <si>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</si>
  <si>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</si>
  <si>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</si>
  <si>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</si>
  <si>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</si>
  <si>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</si>
  <si>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</si>
  <si>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</si>
  <si>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</si>
  <si>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</si>
  <si>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</si>
  <si>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</si>
  <si>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</si>
  <si>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</si>
  <si>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AGENCIJA ZA MEDIJE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</si>
  <si>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</si>
  <si>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</si>
  <si>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</si>
  <si>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</si>
  <si>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</si>
  <si>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</si>
  <si>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</si>
  <si>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</si>
  <si>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3691</t>
  </si>
  <si>
    <t>Tekući prijenosi između proračunskih korisnika istog proračuna</t>
  </si>
  <si>
    <t>RADIO BARANJA D.O.O.</t>
  </si>
  <si>
    <t>49062762331</t>
  </si>
  <si>
    <t>TRG SLOBODE 32/3, BELI MANASTIR</t>
  </si>
  <si>
    <t>3522</t>
  </si>
  <si>
    <t>Subvencije trgovačkim društvima i zadrugama izvan javnog sektora</t>
  </si>
  <si>
    <t>UDRUGA LUPIGA</t>
  </si>
  <si>
    <t>00800437421</t>
  </si>
  <si>
    <t>SERMAGEOVA 1A, ZAGREB</t>
  </si>
  <si>
    <t>3811</t>
  </si>
  <si>
    <t>Tekuće donacije u novcu</t>
  </si>
  <si>
    <t>UMJETNIČKA ORGANIZACIJA METROPOLIS</t>
  </si>
  <si>
    <t>05311656188</t>
  </si>
  <si>
    <t>Vladimira Nazora 37, ZAGREB</t>
  </si>
  <si>
    <t>HRVATSKO DRUŠTVO DRAMSKIH UMJETNIKA</t>
  </si>
  <si>
    <t>06570355423</t>
  </si>
  <si>
    <t>Ulica Milana Amruša 19, ZAGREB</t>
  </si>
  <si>
    <t>MODERNA VREMENA INFO d.o.o.</t>
  </si>
  <si>
    <t>08264522179</t>
  </si>
  <si>
    <t>Meštrovićev trg 6, ZAGREB</t>
  </si>
  <si>
    <t>KULTURNI KLUB</t>
  </si>
  <si>
    <t>17834732750</t>
  </si>
  <si>
    <t>Nazorova 37, ZAGREB</t>
  </si>
  <si>
    <t>GLAS PODRAVINE D.O.O.</t>
  </si>
  <si>
    <t>25232881495</t>
  </si>
  <si>
    <t>Matije Gupca 2, KOPRIVNICA</t>
  </si>
  <si>
    <t>UDRUGA ZA NEZAVISNU MEDIJSKU KULTURU</t>
  </si>
  <si>
    <t>27876338953</t>
  </si>
  <si>
    <t>Šenoina 20, ZAGREB</t>
  </si>
  <si>
    <t>CENTAR ZA KULTURU MEDIJA (bivša UDRUGA PRESS+)</t>
  </si>
  <si>
    <t>29925686989</t>
  </si>
  <si>
    <t>ŽELJEZNIČKI VIJENAC 19, VINKOVCI</t>
  </si>
  <si>
    <t>CANTUS D.O.O.</t>
  </si>
  <si>
    <t>35289396071</t>
  </si>
  <si>
    <t>BERISLAVIĆEVA ULICA 9, ZAGREB</t>
  </si>
  <si>
    <t>UDRUGA DRAVA-INFO</t>
  </si>
  <si>
    <t>39086165745</t>
  </si>
  <si>
    <t>Domžalska ulica 3, KOPRIVNICA</t>
  </si>
  <si>
    <t>SJEVERNI POL D.O.O.</t>
  </si>
  <si>
    <t>47071448004</t>
  </si>
  <si>
    <t>ZRINSKO-FRANKOPANSKA 211, SPLIT</t>
  </si>
  <si>
    <t>TOČKA NA I MEDIA D.O.O.</t>
  </si>
  <si>
    <t>50569813329</t>
  </si>
  <si>
    <t>ULICA IVANA BROZA, ZAGREB</t>
  </si>
  <si>
    <t>IN PROMOCIJA d.o.o.</t>
  </si>
  <si>
    <t>58110346325</t>
  </si>
  <si>
    <t>ZRINSKO FRANKOPANSKA 10, ČAKOVEC</t>
  </si>
  <si>
    <t>GEROMAR D.O.O.</t>
  </si>
  <si>
    <t>59222169394</t>
  </si>
  <si>
    <t>Zdenci 3/1, BESTOVJE</t>
  </si>
  <si>
    <t>UDRUGA JEDNA NOVA PORUKA</t>
  </si>
  <si>
    <t>63765012512</t>
  </si>
  <si>
    <t>Prilaz baruna Filipovića 13, ZAGREB</t>
  </si>
  <si>
    <t>UDRUGA CRNE MAMBE</t>
  </si>
  <si>
    <t>69061478911</t>
  </si>
  <si>
    <t>RADIĆEVO ŠETALIŠTE 20, ZAGREB</t>
  </si>
  <si>
    <t>DOM KULTURE ZAGREB</t>
  </si>
  <si>
    <t>69402580185</t>
  </si>
  <si>
    <t>Nova cesta 115, ZAGREB</t>
  </si>
  <si>
    <t>BAZA ZA RADNIČKU INICIJATIVU I DEMOKRATIZACIJU</t>
  </si>
  <si>
    <t>71221363917</t>
  </si>
  <si>
    <t>TRG PETRA KREŠIMIRA IV 2, ZAGREB</t>
  </si>
  <si>
    <t>CROL-UDRUGA ZA MEDIJSKI AKTIVIZAM</t>
  </si>
  <si>
    <t>75343690333</t>
  </si>
  <si>
    <t>Sigetje 12, ZAGREB</t>
  </si>
  <si>
    <t>KUD LJILJAN - ZADAR</t>
  </si>
  <si>
    <t>95398095658</t>
  </si>
  <si>
    <t>Ulica Gradišćanskih Hrvata, ZADAR</t>
  </si>
  <si>
    <t>3223</t>
  </si>
  <si>
    <t>Energija</t>
  </si>
  <si>
    <t>3234</t>
  </si>
  <si>
    <t>Komunalne usluge</t>
  </si>
  <si>
    <t>3235</t>
  </si>
  <si>
    <t>Zakupnine i najamnine</t>
  </si>
  <si>
    <t>3295</t>
  </si>
  <si>
    <t>Pristojbe i naknade</t>
  </si>
  <si>
    <t>BJELOVAR INFO MEDIJ</t>
  </si>
  <si>
    <t>06014229707</t>
  </si>
  <si>
    <t>PETRA ZRINSKOG 13, BJELOVAR</t>
  </si>
  <si>
    <t>3523</t>
  </si>
  <si>
    <t>Subvencije poljoprivrednicima i obrtnicima</t>
  </si>
  <si>
    <t>RAKUN D.O.O.</t>
  </si>
  <si>
    <t>28480672441</t>
  </si>
  <si>
    <t>Gornje Komarevo 151, Gornje Komarevo</t>
  </si>
  <si>
    <t>MEDIA CONSULTING d.o.o.</t>
  </si>
  <si>
    <t>39649193126</t>
  </si>
  <si>
    <t>Željeznicarska ulica 1, SPLIT</t>
  </si>
  <si>
    <t>SLAVONIJA.IN KOMUNIKACIJE J.D.O.O.</t>
  </si>
  <si>
    <t>46127761604</t>
  </si>
  <si>
    <t>PETRA KREŠIMIRA IV 32B, SLAVONSKI BROD</t>
  </si>
  <si>
    <t>MAKROMIKRO GRUPA D.O.O.</t>
  </si>
  <si>
    <t>50467974870</t>
  </si>
  <si>
    <t>VUKOMERIČKA ULICA 6, VELIKA GORICA</t>
  </si>
  <si>
    <t>3221</t>
  </si>
  <si>
    <t>Uredski materijal i ostali materijalni rashodi</t>
  </si>
  <si>
    <t>UDRUGA SLOBODNI FILOZOFSKI</t>
  </si>
  <si>
    <t>65029395487</t>
  </si>
  <si>
    <t>Ulica Davora Zbiljskog 4, ZAGREB</t>
  </si>
  <si>
    <t>RADIO TRSAT D.O.O.</t>
  </si>
  <si>
    <t>79306459615</t>
  </si>
  <si>
    <t>Zvonimirova 20a, RIJEKA</t>
  </si>
  <si>
    <t>HIT RADIO d.o.o.</t>
  </si>
  <si>
    <t>82297906250</t>
  </si>
  <si>
    <t>Ulica alaj-čauša Frane Bareze Šore, SINJ</t>
  </si>
  <si>
    <t>FINA ZAGREB</t>
  </si>
  <si>
    <t>85821130368</t>
  </si>
  <si>
    <t>Ulica grada Vukovara 70, ZAGREB</t>
  </si>
  <si>
    <t>3431</t>
  </si>
  <si>
    <t>Bankarske usluge i usluge platnog prometa</t>
  </si>
  <si>
    <t>HP-HRVATSKA POŠTA D.D.</t>
  </si>
  <si>
    <t>87311810356</t>
  </si>
  <si>
    <t>POŠTANSKA ULICA 9, VELIKA GORICA</t>
  </si>
  <si>
    <t>3231</t>
  </si>
  <si>
    <t>Usluge telefona, interneta, pošte i prijevoza</t>
  </si>
  <si>
    <t>MARINE AIR D.O.O.</t>
  </si>
  <si>
    <t>90789004458</t>
  </si>
  <si>
    <t>Trg kralja Tomislava 2, ZAGREB</t>
  </si>
  <si>
    <t>3211</t>
  </si>
  <si>
    <t>Službena putovanja</t>
  </si>
  <si>
    <t>VRUTAK D.O.O.</t>
  </si>
  <si>
    <t>95092888930</t>
  </si>
  <si>
    <t>Samoborska cesta 161a, ZAGREB</t>
  </si>
  <si>
    <t>3293</t>
  </si>
  <si>
    <t>Reprezentacija</t>
  </si>
  <si>
    <t>KINO KLUB SPLIT</t>
  </si>
  <si>
    <t>04650098060</t>
  </si>
  <si>
    <t>ULICA SLOBODE 28, SPLIT</t>
  </si>
  <si>
    <t>RADIO KORZO D.O.O.</t>
  </si>
  <si>
    <t>84120276081</t>
  </si>
  <si>
    <t>TRPIMIROVA 2, RIJEKA</t>
  </si>
  <si>
    <t>INFORMATIVNI CENTAR VIROVITICA</t>
  </si>
  <si>
    <t>01156745523</t>
  </si>
  <si>
    <t>Ferde Rusana 1/IX, VIROVITICA</t>
  </si>
  <si>
    <t>MEGA - ERP D.O.O.</t>
  </si>
  <si>
    <t>06991397773</t>
  </si>
  <si>
    <t>FRANJE MATKOVIĆA 16, RIJEKA</t>
  </si>
  <si>
    <t>ZAGREBAČKI RADIO PLAVI 9 D.O.O</t>
  </si>
  <si>
    <t>14057774659</t>
  </si>
  <si>
    <t>SLAVONSKA AVENIJA 2, ZAGREB</t>
  </si>
  <si>
    <t>RADIO BROD-INFORMIRANJE I MARKETING D.O.O.</t>
  </si>
  <si>
    <t>19076724705</t>
  </si>
  <si>
    <t>Petra Krešimira IV 38, SLAVONSKI BROD</t>
  </si>
  <si>
    <t>RADIO DRAVA - D.O.O.</t>
  </si>
  <si>
    <t>22549415829</t>
  </si>
  <si>
    <t>SVN MEDIA D.O.O.(BIVŠI PRAHIN INC D.O.O.)</t>
  </si>
  <si>
    <t>30288784821</t>
  </si>
  <si>
    <t>SOPOT 34, SVETA NEDELJA</t>
  </si>
  <si>
    <t>ALTER-MEDIA D.O.O.</t>
  </si>
  <si>
    <t>67416632585</t>
  </si>
  <si>
    <t>JURJA DOBRILE 48, VELIKA GORICA</t>
  </si>
  <si>
    <t>ZAGORJE DIGITAL D.O.O.</t>
  </si>
  <si>
    <t>77955797727</t>
  </si>
  <si>
    <t>KSAVERA ŠANDORA GJALSKOG 2</t>
  </si>
  <si>
    <t>RADIO BANOVINA D.O.O.</t>
  </si>
  <si>
    <t>90924443753</t>
  </si>
  <si>
    <t>Slatina Pokupska 80, GLINA</t>
  </si>
  <si>
    <t>HRVATSKI RADIO VUKOVAR D.O.O.</t>
  </si>
  <si>
    <t>97683222809</t>
  </si>
  <si>
    <t>Dr. Franje Tuđmana 13, VUKOVAR</t>
  </si>
  <si>
    <t>JOKIĆ BORIS</t>
  </si>
  <si>
    <t>3239</t>
  </si>
  <si>
    <t>Ostale usluge</t>
  </si>
  <si>
    <t>JABUKA TELEVIZIJA D.O.O.</t>
  </si>
  <si>
    <t>31273577811</t>
  </si>
  <si>
    <t>Božidara Magovca 163, ZAGREB</t>
  </si>
  <si>
    <t>LOTEA, SERVIS ZA ČIŠĆENJE I OSTALE USLUGE</t>
  </si>
  <si>
    <t>73118556786</t>
  </si>
  <si>
    <t>SIGET 16B, ZAGREB-NOVI ZAGREB</t>
  </si>
  <si>
    <t>ŽUTA TOČKA</t>
  </si>
  <si>
    <t>82690445650</t>
  </si>
  <si>
    <t>DALMATINSKA ULICA 17, ZAGREB</t>
  </si>
  <si>
    <t>ROSS MEDIA CONSULTING d.o.o.</t>
  </si>
  <si>
    <t>86385359023</t>
  </si>
  <si>
    <t>Polačišće ulica 4, ZADAR</t>
  </si>
  <si>
    <t>HRVATSKA POŠTANSKA BANKA D.D.</t>
  </si>
  <si>
    <t>87939104217</t>
  </si>
  <si>
    <t>JURIŠIĆEVA 4, ZAGREB</t>
  </si>
  <si>
    <t>ILOK TON.D.O.O.</t>
  </si>
  <si>
    <t>39397242830</t>
  </si>
  <si>
    <t>Trg Nikole Iločkog 12, ILOK</t>
  </si>
  <si>
    <t>PETRINJSKI RADIO D.O.O.</t>
  </si>
  <si>
    <t>82320978169</t>
  </si>
  <si>
    <t>Matije Gupca 2, PETRINJA</t>
  </si>
  <si>
    <t>DUJMOVIĆ ANTONIJA</t>
  </si>
  <si>
    <t>GRADSKO STAMBENO KOMUNALNO GOSPODARSTVO D.O.O.</t>
  </si>
  <si>
    <t>03744272526</t>
  </si>
  <si>
    <t>SAVSKA CESTA 1, ZAGREB</t>
  </si>
  <si>
    <t>SPAN D.D.</t>
  </si>
  <si>
    <t>19680551758</t>
  </si>
  <si>
    <t>Koturaška 47, ZAGREB</t>
  </si>
  <si>
    <t>3232</t>
  </si>
  <si>
    <t>Usluge tekućeg i investicijskog održavanja</t>
  </si>
  <si>
    <t>STUDENTSKI CENTAR ZAGREB</t>
  </si>
  <si>
    <t>22597784145</t>
  </si>
  <si>
    <t>Savska cesta 25, ZAGREB</t>
  </si>
  <si>
    <t>3237</t>
  </si>
  <si>
    <t>Intelektualne i osobne usluge</t>
  </si>
  <si>
    <t>A1 HRVATSKA D.O.O.</t>
  </si>
  <si>
    <t>29524210204</t>
  </si>
  <si>
    <t>Vrtni put 1, ZAGREB</t>
  </si>
  <si>
    <t>PRESSCUT D.O.O.</t>
  </si>
  <si>
    <t>34672089688</t>
  </si>
  <si>
    <t>VLAŠKA ULICA 121, P.P.420, ZAGREB</t>
  </si>
  <si>
    <t>3238</t>
  </si>
  <si>
    <t>Računalne usluge</t>
  </si>
  <si>
    <t>RADIO VIROVITICA D.O.O.</t>
  </si>
  <si>
    <t>38448471127</t>
  </si>
  <si>
    <t>Trg Franje Tuđmana 6, VIROVITICA</t>
  </si>
  <si>
    <t>KONTRA DIGITAL D.O.O.</t>
  </si>
  <si>
    <t>39292019492</t>
  </si>
  <si>
    <t>ZAHAROVA 9, ZAGREB</t>
  </si>
  <si>
    <t>OPTIMAR ADRIA D.O.O.</t>
  </si>
  <si>
    <t>57802583362</t>
  </si>
  <si>
    <t>MARTINKOVAC 112, RIJEKA</t>
  </si>
  <si>
    <t>O, NE RADIONA D.O.O.</t>
  </si>
  <si>
    <t>67619852476</t>
  </si>
  <si>
    <t>VESELKA TENŽERE 5, ZAGREB</t>
  </si>
  <si>
    <t>HRVATSKA RADIOTELEVIZIJA</t>
  </si>
  <si>
    <t>68419124305</t>
  </si>
  <si>
    <t>Prisavlje 3, ZAGREB</t>
  </si>
  <si>
    <t>LEXPERA D.O.O.</t>
  </si>
  <si>
    <t>79506290597</t>
  </si>
  <si>
    <t>Tuškanova 37, ZAGREB</t>
  </si>
  <si>
    <t>HRVATSKI TELEKOM D.D.</t>
  </si>
  <si>
    <t>81793146560</t>
  </si>
  <si>
    <t>RADNIČKA CESTA 21, ZAGREB</t>
  </si>
  <si>
    <t>VODOOPSKRBA I ODVODNJA D.O.O.</t>
  </si>
  <si>
    <t>83416546499</t>
  </si>
  <si>
    <t>FOLNEGOVIĆEVA 1, ZAGREB</t>
  </si>
  <si>
    <t>ZAGREBAČKI HOLDING D.O.O. ČISTOĆA</t>
  </si>
  <si>
    <t>85584865987</t>
  </si>
  <si>
    <t>ULICA GRADA VUKOVARA 41, ZAGREB</t>
  </si>
  <si>
    <t>ŽIVA VODA D.O.O.</t>
  </si>
  <si>
    <t>86255713939</t>
  </si>
  <si>
    <t>Karlovačka cesta 92, ZAGREB</t>
  </si>
  <si>
    <t>MEGLABYTE PRODUKCIJA OBRT, VL. IRENA MEGLAJEC</t>
  </si>
  <si>
    <t>96975639984</t>
  </si>
  <si>
    <t>BUZINSKI PRILAZ 10, ZAGREB</t>
  </si>
  <si>
    <t>MEDIA FI d.o.o.</t>
  </si>
  <si>
    <t>06285889438</t>
  </si>
  <si>
    <t>Karmelo 4, ROVINJ, ROVINJ</t>
  </si>
  <si>
    <t>3434</t>
  </si>
  <si>
    <t>Ostali nespomenuti financijski rashodi</t>
  </si>
  <si>
    <t>GERBAUDO PAOLO</t>
  </si>
  <si>
    <t>MATULIĆ DIANA</t>
  </si>
  <si>
    <t>PALMER RUTH ANN</t>
  </si>
  <si>
    <t>STRPIĆ OGNJEN</t>
  </si>
  <si>
    <t>01710734686</t>
  </si>
  <si>
    <t>Ulica Šime Ljubića 37, Split</t>
  </si>
  <si>
    <t>ABYSALTO D.O.O.</t>
  </si>
  <si>
    <t>60550309153</t>
  </si>
  <si>
    <t>BUZINSKI PRILAZ 10, BUZIN</t>
  </si>
  <si>
    <t>4262</t>
  </si>
  <si>
    <t>Ulaganja u računalne programe</t>
  </si>
  <si>
    <t>RADOVANI TIN</t>
  </si>
  <si>
    <t>AMICO TOURS VL. MARKO RADOJIČIĆ</t>
  </si>
  <si>
    <t>04272335704</t>
  </si>
  <si>
    <t>OD ŠKARA 1, DUBROVNIK</t>
  </si>
  <si>
    <t>10009650154</t>
  </si>
  <si>
    <t>STUPNIČKE ŠIPKOVINE 62, GORNJI STUPNIK</t>
  </si>
  <si>
    <t>SECURITAS HRVATSKA D.O.O.</t>
  </si>
  <si>
    <t>33679708526</t>
  </si>
  <si>
    <t>Oreškovićeva 6n/2, ZAGREB</t>
  </si>
  <si>
    <t>INFODOM d.o.o.</t>
  </si>
  <si>
    <t>99054430142</t>
  </si>
  <si>
    <t>Andrije Žaje 61, ZAGREB</t>
  </si>
  <si>
    <t>CS COMPUTER SYSTEMS D.O.O.</t>
  </si>
  <si>
    <t>07989965722</t>
  </si>
  <si>
    <t>Prečko 1/a, ZAGREB</t>
  </si>
  <si>
    <t>4221</t>
  </si>
  <si>
    <t>Uredska oprema i namještaj</t>
  </si>
  <si>
    <t>MEĐIMURJE-PLIN D.O.O.</t>
  </si>
  <si>
    <t>29035933600</t>
  </si>
  <si>
    <t>OBRTNIČKA ULICA 4, ČAKOVEC</t>
  </si>
  <si>
    <t>BLUE MARBLE TRANSLATIONS D.O.O.</t>
  </si>
  <si>
    <t>34159385305</t>
  </si>
  <si>
    <t>REMETE 4, ZAGREB</t>
  </si>
  <si>
    <t>KLIMA TESAR, klimatizacija, ventilacija</t>
  </si>
  <si>
    <t>35327275586</t>
  </si>
  <si>
    <t>Kraljevička 20, ZAGREB</t>
  </si>
  <si>
    <t>3 K.F. D.O.O.</t>
  </si>
  <si>
    <t>49939600448</t>
  </si>
  <si>
    <t>II KANALSKI PUT VI ODVOJAK 5, ZAGREB</t>
  </si>
  <si>
    <t>OPTIKA KABEL TV d.o.o.</t>
  </si>
  <si>
    <t>50999639699</t>
  </si>
  <si>
    <t>Drage Švajcara 1, ZAPREŠIĆ</t>
  </si>
  <si>
    <t>GRAD ZAGREB KOMUNALNA NAKNADA</t>
  </si>
  <si>
    <t>61817894937</t>
  </si>
  <si>
    <t>Trg Stjepana Radića 1, ZAGREB</t>
  </si>
  <si>
    <t>LIVADA PRODUKCIJA</t>
  </si>
  <si>
    <t>65708682409</t>
  </si>
  <si>
    <t>Zavrtnica 17, ZAGREB</t>
  </si>
  <si>
    <t>RETEL D.O.O.</t>
  </si>
  <si>
    <t>75715390821</t>
  </si>
  <si>
    <t>ULICA DR. LUJE NALETILIĆA 25, ZAGREB</t>
  </si>
  <si>
    <t>DJEČJA POSLA,OBRT ZA MEDIJSKE I MARKETINŠKE USLUGE</t>
  </si>
  <si>
    <t>18639645279</t>
  </si>
  <si>
    <t>Velimira Kljaića 2, ZAGREB</t>
  </si>
  <si>
    <t>VIP DIGITAL D.O.O.</t>
  </si>
  <si>
    <t>23175133566</t>
  </si>
  <si>
    <t>STANKA VRAZA 29, VARAŽDIN</t>
  </si>
  <si>
    <t>UDRUGA STUDENATA-ZIHER</t>
  </si>
  <si>
    <t>40705327288</t>
  </si>
  <si>
    <t>Maksimirska 74, ZAGREB</t>
  </si>
  <si>
    <t>NEPHOS D.O.O.</t>
  </si>
  <si>
    <t>45593438856</t>
  </si>
  <si>
    <t>BAUEROVA 25, ZAGREB</t>
  </si>
  <si>
    <t>UDRUGA DEMOS MEDIA</t>
  </si>
  <si>
    <t>54691920709</t>
  </si>
  <si>
    <t>Matije Antuna Relkovića 3, STARO PETROVO SELO, Bodovaljci</t>
  </si>
  <si>
    <t>MUNDOMILIJA D.O.O.</t>
  </si>
  <si>
    <t>58874678521</t>
  </si>
  <si>
    <t>KOZARČANINOVA 7, ZAGREB</t>
  </si>
  <si>
    <t>GENERACIJA.HR - UDRUGA ZA PROM. MED. KULTURE...</t>
  </si>
  <si>
    <t>65512346848</t>
  </si>
  <si>
    <t>Županići 2E, ZAGREB</t>
  </si>
  <si>
    <t>CITADELA INVICTA D.O.O.</t>
  </si>
  <si>
    <t>75627919786</t>
  </si>
  <si>
    <t>BRDOVEČKA 22B, BUDINŠĆINA</t>
  </si>
  <si>
    <t>TELESKOP MEDIA-udruga za zaštitu slobode govora i</t>
  </si>
  <si>
    <t>85221036911</t>
  </si>
  <si>
    <t>Bijenik 40A, ZAGREB</t>
  </si>
  <si>
    <t>MREŽA ANTIFAŠISTKINJA ZAGREB</t>
  </si>
  <si>
    <t>85625941652</t>
  </si>
  <si>
    <t>PAVLA HATZA 16, ZAGREB</t>
  </si>
  <si>
    <t>KOSINUS-obrt za promidžbu i usluge</t>
  </si>
  <si>
    <t>38945119308</t>
  </si>
  <si>
    <t>Ivana Generalića 3/1, KOPRIVNICA</t>
  </si>
  <si>
    <t>FLIP CLIP, OBRT VL. RENATA BOLJUN</t>
  </si>
  <si>
    <t>61454609122</t>
  </si>
  <si>
    <t>VALTURSKA 32, PULA</t>
  </si>
  <si>
    <t>ZAPOSLENA D.O.O.</t>
  </si>
  <si>
    <t>73501093975</t>
  </si>
  <si>
    <t>GAJEVA 17, ZAGREB</t>
  </si>
  <si>
    <t>UDRUGA VIZKULTURA</t>
  </si>
  <si>
    <t>86117549775</t>
  </si>
  <si>
    <t>BADALIĆEVA 17, ZAGREB</t>
  </si>
  <si>
    <t>OSNOVNA ŠKOLA JURE FILIPOVIĆA BARBAN</t>
  </si>
  <si>
    <t>96034782118</t>
  </si>
  <si>
    <t>BARBAN 150, BARBAN</t>
  </si>
  <si>
    <t>GYLDENSTED &amp; CO</t>
  </si>
  <si>
    <t>STRANDGADE 44 D, KOBENHAVN</t>
  </si>
  <si>
    <t>UDRUGA ACT</t>
  </si>
  <si>
    <t>07946422756</t>
  </si>
  <si>
    <t>ZVONIMIRA LJEVAKOVIĆA 18, ZAGREB</t>
  </si>
  <si>
    <t>UDRUGA INFORMATIČARA IMOTSKI</t>
  </si>
  <si>
    <t>10278256578</t>
  </si>
  <si>
    <t>ŠETALIŠTE STJEPANA RADIĆA, IMOTSKI</t>
  </si>
  <si>
    <t>UDRUGA DIJALOG</t>
  </si>
  <si>
    <t>10461585680</t>
  </si>
  <si>
    <t>Sveti križ 11, RIJEKA</t>
  </si>
  <si>
    <t>COLLEGIUM SPLIT KROZ POVIJEST</t>
  </si>
  <si>
    <t>11959322591</t>
  </si>
  <si>
    <t>Hercegovačka 122/1, SPLIT</t>
  </si>
  <si>
    <t>PROPULS D.O.O.</t>
  </si>
  <si>
    <t>12518683193</t>
  </si>
  <si>
    <t>Županići 2 e, ZAGREB</t>
  </si>
  <si>
    <t>DS TRANSFER j.d.o.o.</t>
  </si>
  <si>
    <t>38090748390</t>
  </si>
  <si>
    <t>Papuk gore 44 31000, Osijek</t>
  </si>
  <si>
    <t>Putnička agencija SILVIJA TURIST</t>
  </si>
  <si>
    <t>43290301399</t>
  </si>
  <si>
    <t>Domžalska ulica 3 Koprivnica, Koprivnica</t>
  </si>
  <si>
    <t>HOSTELI i TURIZAM D.O.O.</t>
  </si>
  <si>
    <t>88335152103</t>
  </si>
  <si>
    <t>VLAŠKA, ZAGREB</t>
  </si>
  <si>
    <t>DOBRE PRIČE</t>
  </si>
  <si>
    <t>89072956575</t>
  </si>
  <si>
    <t>Ulica Josipa Severa, SISAK</t>
  </si>
  <si>
    <t>CYBER FOLKS D.O.O.</t>
  </si>
  <si>
    <t>89338385732</t>
  </si>
  <si>
    <t>STJEPANA RADIĆA, ĐURĐEVAC</t>
  </si>
  <si>
    <t>META PLATFORMS IRELAND LIMITED</t>
  </si>
  <si>
    <t>MERRION ROAD, DUBLIN</t>
  </si>
  <si>
    <t>3233</t>
  </si>
  <si>
    <t>Usluge promidžbe i informiranja</t>
  </si>
  <si>
    <t>Datum ispisa: 17.06.2026</t>
  </si>
  <si>
    <t>Izvješće o isplatama - po Naputku</t>
  </si>
  <si>
    <t>Godina: 2026. Datum dokumenta: od 01.05.2026 do 31.05.2026. Konto izvršenja: od 3 do 59. , Akt. plan rashoda:1 -</t>
  </si>
  <si>
    <t>-</t>
  </si>
  <si>
    <t>GRADSKA PLINARA ZAGREB - OPSKRBA D.O.O</t>
  </si>
  <si>
    <t>74364571096</t>
  </si>
  <si>
    <t>RADNIČKA CESTA 1, ZAGREB</t>
  </si>
  <si>
    <t>MONEL D.O.O.</t>
  </si>
  <si>
    <t>63126032936</t>
  </si>
  <si>
    <t>Ilica 128, ZAGREB</t>
  </si>
  <si>
    <t>IRON MOUNTAIN HRVATSKA D.O.O.</t>
  </si>
  <si>
    <t>IPSOS d.o.o.</t>
  </si>
  <si>
    <t xml:space="preserve">IRENA RADEJ MILIČIĆ </t>
  </si>
  <si>
    <t>Novčana naknada poslodavca zbog nezapošljavanja osoba s invaliditetom</t>
  </si>
  <si>
    <t>SVEUČILIŠTE J.J. STROSSMAYERA U OSIJEKU - FERIT</t>
  </si>
  <si>
    <t>KNEZA TRPIMIRA 2/b, OSIJEK</t>
  </si>
  <si>
    <t>Sveučilište u Dubrovniku</t>
  </si>
  <si>
    <t>01338491514</t>
  </si>
  <si>
    <t>BRANITELJA DUBROVNIKA 29, DUBROVNIK</t>
  </si>
  <si>
    <t>SVEUČILIŠTE VERN</t>
  </si>
  <si>
    <t>22341026596</t>
  </si>
  <si>
    <t>PALMOTIĆEVA ULICA 82/1, ZAGREB</t>
  </si>
  <si>
    <t>3531</t>
  </si>
  <si>
    <t>Subvencije trgovačkim društvima, zadrugama, poljoprivrednicima I obrtnicima iz EU sredstava</t>
  </si>
  <si>
    <t>3813</t>
  </si>
  <si>
    <t>Tekuće donacije iz EU sredstava</t>
  </si>
  <si>
    <t>FAKTOGRAF - UDRUGA ZA INFORMIRANU JAVNOST</t>
  </si>
  <si>
    <t>68491626000</t>
  </si>
  <si>
    <t>Ulica Franje Petračića 6,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</si>
</sst>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0" x14ac:dyDescent="0.25">
      <c r="A1" s="12" t="s">
        <v>16</v>
      </c>
      <c r="B1" s="12"/>
      <c r="C1" s="12"/>
      <c r="D1" s="12"/>
      <c r="E1" s="12"/>
      <c r="F1" s="12"/>
      <c r="G1" s="12"/>
      <c r="J1" s="3" t="s">
        <v>402</v>
      </c>
    </row>
    <row r="2" spans="1:10" ht="9.75" customHeight="1" x14ac:dyDescent="0.25">
      <c r="A2" s="2"/>
      <c r="B2" s="2"/>
      <c r="C2" s="2"/>
      <c r="D2" s="2"/>
      <c r="E2" s="2"/>
      <c r="F2" s="2"/>
      <c r="G2" s="2"/>
      <c r="J2" s="3"/>
    </row>
    <row r="3" spans="1:10" ht="15.75" x14ac:dyDescent="0.25">
      <c r="A3" s="13" t="s">
        <v>403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14" t="s">
        <v>404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0" x14ac:dyDescent="0.25">
      <c r="A7" s="9">
        <f t="shared" ref="A7:A71" si="0">ROW(A1)</f>
        <v>1</v>
      </c>
      <c r="B7" s="10" t="s">
        <v>405</v>
      </c>
      <c r="C7" s="10" t="s">
        <v>405</v>
      </c>
      <c r="D7" s="10" t="s">
        <v>405</v>
      </c>
      <c r="E7" s="11">
        <v>112297.54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</row>
    <row r="8" spans="1:10" x14ac:dyDescent="0.25">
      <c r="A8" s="9">
        <f t="shared" si="0"/>
        <v>2</v>
      </c>
      <c r="B8" s="10" t="s">
        <v>405</v>
      </c>
      <c r="C8" s="10" t="s">
        <v>405</v>
      </c>
      <c r="D8" s="10" t="s">
        <v>405</v>
      </c>
      <c r="E8" s="11">
        <v>1290.1099999999999</v>
      </c>
      <c r="F8" s="10" t="s">
        <v>12</v>
      </c>
      <c r="G8" s="10" t="s">
        <v>13</v>
      </c>
      <c r="H8" s="10" t="s">
        <v>17</v>
      </c>
      <c r="I8" s="10" t="s">
        <v>18</v>
      </c>
      <c r="J8" s="10" t="s">
        <v>16</v>
      </c>
    </row>
    <row r="9" spans="1:10" x14ac:dyDescent="0.25">
      <c r="A9" s="9">
        <f t="shared" si="0"/>
        <v>3</v>
      </c>
      <c r="B9" s="10" t="s">
        <v>405</v>
      </c>
      <c r="C9" s="10" t="s">
        <v>405</v>
      </c>
      <c r="D9" s="10" t="s">
        <v>405</v>
      </c>
      <c r="E9" s="11">
        <v>2600</v>
      </c>
      <c r="F9" s="10" t="s">
        <v>12</v>
      </c>
      <c r="G9" s="10" t="s">
        <v>13</v>
      </c>
      <c r="H9" s="10" t="s">
        <v>19</v>
      </c>
      <c r="I9" s="10" t="s">
        <v>20</v>
      </c>
      <c r="J9" s="10" t="s">
        <v>16</v>
      </c>
    </row>
    <row r="10" spans="1:10" x14ac:dyDescent="0.25">
      <c r="A10" s="9">
        <f t="shared" si="0"/>
        <v>4</v>
      </c>
      <c r="B10" s="10" t="s">
        <v>405</v>
      </c>
      <c r="C10" s="10" t="s">
        <v>405</v>
      </c>
      <c r="D10" s="10" t="s">
        <v>405</v>
      </c>
      <c r="E10" s="11">
        <v>18744.61</v>
      </c>
      <c r="F10" s="10" t="s">
        <v>12</v>
      </c>
      <c r="G10" s="10" t="s">
        <v>13</v>
      </c>
      <c r="H10" s="10" t="s">
        <v>21</v>
      </c>
      <c r="I10" s="10" t="s">
        <v>22</v>
      </c>
      <c r="J10" s="10" t="s">
        <v>16</v>
      </c>
    </row>
    <row r="11" spans="1:10" x14ac:dyDescent="0.25">
      <c r="A11" s="9">
        <f t="shared" si="0"/>
        <v>5</v>
      </c>
      <c r="B11" s="10" t="s">
        <v>140</v>
      </c>
      <c r="C11" s="10" t="s">
        <v>141</v>
      </c>
      <c r="D11" s="10" t="s">
        <v>142</v>
      </c>
      <c r="E11" s="11">
        <v>1761.28</v>
      </c>
      <c r="F11" s="10" t="s">
        <v>12</v>
      </c>
      <c r="G11" s="10" t="s">
        <v>13</v>
      </c>
      <c r="H11" s="10" t="s">
        <v>143</v>
      </c>
      <c r="I11" s="10" t="s">
        <v>144</v>
      </c>
      <c r="J11" s="10" t="s">
        <v>16</v>
      </c>
    </row>
    <row r="12" spans="1:10" x14ac:dyDescent="0.25">
      <c r="A12" s="9">
        <f t="shared" si="0"/>
        <v>6</v>
      </c>
      <c r="B12" s="10" t="s">
        <v>200</v>
      </c>
      <c r="C12" s="10" t="s">
        <v>201</v>
      </c>
      <c r="D12" s="10" t="s">
        <v>202</v>
      </c>
      <c r="E12" s="11">
        <v>369.96</v>
      </c>
      <c r="F12" s="10" t="s">
        <v>12</v>
      </c>
      <c r="G12" s="10" t="s">
        <v>13</v>
      </c>
      <c r="H12" s="10" t="s">
        <v>143</v>
      </c>
      <c r="I12" s="10" t="s">
        <v>144</v>
      </c>
      <c r="J12" s="10" t="s">
        <v>16</v>
      </c>
    </row>
    <row r="13" spans="1:10" x14ac:dyDescent="0.25">
      <c r="A13" s="9">
        <f t="shared" si="0"/>
        <v>7</v>
      </c>
      <c r="B13" s="10" t="s">
        <v>405</v>
      </c>
      <c r="C13" s="10" t="s">
        <v>405</v>
      </c>
      <c r="D13" s="10" t="s">
        <v>405</v>
      </c>
      <c r="E13" s="11">
        <v>456.85</v>
      </c>
      <c r="F13" s="10" t="s">
        <v>12</v>
      </c>
      <c r="G13" s="10" t="s">
        <v>13</v>
      </c>
      <c r="H13" s="10" t="s">
        <v>143</v>
      </c>
      <c r="I13" s="10" t="s">
        <v>144</v>
      </c>
      <c r="J13" s="10" t="s">
        <v>16</v>
      </c>
    </row>
    <row r="14" spans="1:10" x14ac:dyDescent="0.25">
      <c r="A14" s="9">
        <f t="shared" si="0"/>
        <v>8</v>
      </c>
      <c r="B14" s="10" t="s">
        <v>405</v>
      </c>
      <c r="C14" s="10" t="s">
        <v>405</v>
      </c>
      <c r="D14" s="10" t="s">
        <v>405</v>
      </c>
      <c r="E14" s="11">
        <v>1130.58</v>
      </c>
      <c r="F14" s="10" t="s">
        <v>12</v>
      </c>
      <c r="G14" s="10" t="s">
        <v>13</v>
      </c>
      <c r="H14" s="10" t="s">
        <v>23</v>
      </c>
      <c r="I14" s="10" t="s">
        <v>24</v>
      </c>
      <c r="J14" s="10" t="s">
        <v>16</v>
      </c>
    </row>
    <row r="15" spans="1:10" x14ac:dyDescent="0.25">
      <c r="A15" s="9">
        <f t="shared" si="0"/>
        <v>9</v>
      </c>
      <c r="B15" s="10" t="s">
        <v>116</v>
      </c>
      <c r="C15" s="10" t="s">
        <v>117</v>
      </c>
      <c r="D15" s="10" t="s">
        <v>118</v>
      </c>
      <c r="E15" s="11">
        <v>1812.08</v>
      </c>
      <c r="F15" s="10" t="s">
        <v>12</v>
      </c>
      <c r="G15" s="10" t="s">
        <v>13</v>
      </c>
      <c r="H15" s="10" t="s">
        <v>119</v>
      </c>
      <c r="I15" s="10" t="s">
        <v>120</v>
      </c>
      <c r="J15" s="10" t="s">
        <v>16</v>
      </c>
    </row>
    <row r="16" spans="1:10" x14ac:dyDescent="0.25">
      <c r="A16" s="9">
        <f t="shared" si="0"/>
        <v>10</v>
      </c>
      <c r="B16" s="10" t="s">
        <v>145</v>
      </c>
      <c r="C16" s="10" t="s">
        <v>146</v>
      </c>
      <c r="D16" s="10" t="s">
        <v>147</v>
      </c>
      <c r="E16" s="11">
        <v>46.71</v>
      </c>
      <c r="F16" s="10" t="s">
        <v>12</v>
      </c>
      <c r="G16" s="10" t="s">
        <v>13</v>
      </c>
      <c r="H16" s="10" t="s">
        <v>119</v>
      </c>
      <c r="I16" s="10" t="s">
        <v>120</v>
      </c>
      <c r="J16" s="10" t="s">
        <v>16</v>
      </c>
    </row>
    <row r="17" spans="1:10" x14ac:dyDescent="0.25">
      <c r="A17" s="9">
        <f t="shared" si="0"/>
        <v>11</v>
      </c>
      <c r="B17" s="10" t="s">
        <v>246</v>
      </c>
      <c r="C17" s="10" t="s">
        <v>247</v>
      </c>
      <c r="D17" s="10" t="s">
        <v>248</v>
      </c>
      <c r="E17" s="11">
        <v>192.86</v>
      </c>
      <c r="F17" s="10" t="s">
        <v>12</v>
      </c>
      <c r="G17" s="10" t="s">
        <v>13</v>
      </c>
      <c r="H17" s="10" t="s">
        <v>119</v>
      </c>
      <c r="I17" s="10" t="s">
        <v>120</v>
      </c>
      <c r="J17" s="10" t="s">
        <v>16</v>
      </c>
    </row>
    <row r="18" spans="1:10" x14ac:dyDescent="0.25">
      <c r="A18" s="9">
        <f t="shared" si="0"/>
        <v>12</v>
      </c>
      <c r="B18" s="10" t="s">
        <v>406</v>
      </c>
      <c r="C18" s="10" t="s">
        <v>407</v>
      </c>
      <c r="D18" s="10" t="s">
        <v>408</v>
      </c>
      <c r="E18" s="11">
        <v>168</v>
      </c>
      <c r="F18" s="10" t="s">
        <v>12</v>
      </c>
      <c r="G18" s="10" t="s">
        <v>13</v>
      </c>
      <c r="H18" s="10" t="s">
        <v>94</v>
      </c>
      <c r="I18" s="10" t="s">
        <v>95</v>
      </c>
      <c r="J18" s="10" t="s">
        <v>16</v>
      </c>
    </row>
    <row r="19" spans="1:10" x14ac:dyDescent="0.25">
      <c r="A19" s="9">
        <f t="shared" si="0"/>
        <v>13</v>
      </c>
      <c r="B19" s="10" t="s">
        <v>297</v>
      </c>
      <c r="C19" s="10" t="s">
        <v>298</v>
      </c>
      <c r="D19" s="10" t="s">
        <v>299</v>
      </c>
      <c r="E19" s="11">
        <v>177.21</v>
      </c>
      <c r="F19" s="10" t="s">
        <v>12</v>
      </c>
      <c r="G19" s="10" t="s">
        <v>13</v>
      </c>
      <c r="H19" s="10" t="s">
        <v>94</v>
      </c>
      <c r="I19" s="10" t="s">
        <v>95</v>
      </c>
      <c r="J19" s="10" t="s">
        <v>16</v>
      </c>
    </row>
    <row r="20" spans="1:10" x14ac:dyDescent="0.25">
      <c r="A20" s="9">
        <f t="shared" si="0"/>
        <v>14</v>
      </c>
      <c r="B20" s="10" t="s">
        <v>135</v>
      </c>
      <c r="C20" s="10" t="s">
        <v>136</v>
      </c>
      <c r="D20" s="10" t="s">
        <v>137</v>
      </c>
      <c r="E20" s="11">
        <v>1796.83</v>
      </c>
      <c r="F20" s="10" t="s">
        <v>12</v>
      </c>
      <c r="G20" s="10" t="s">
        <v>13</v>
      </c>
      <c r="H20" s="10" t="s">
        <v>138</v>
      </c>
      <c r="I20" s="10" t="s">
        <v>139</v>
      </c>
      <c r="J20" s="10" t="s">
        <v>16</v>
      </c>
    </row>
    <row r="21" spans="1:10" x14ac:dyDescent="0.25">
      <c r="A21" s="9">
        <f t="shared" si="0"/>
        <v>15</v>
      </c>
      <c r="B21" s="10" t="s">
        <v>223</v>
      </c>
      <c r="C21" s="10" t="s">
        <v>224</v>
      </c>
      <c r="D21" s="10" t="s">
        <v>225</v>
      </c>
      <c r="E21" s="11">
        <v>1879.16</v>
      </c>
      <c r="F21" s="10" t="s">
        <v>12</v>
      </c>
      <c r="G21" s="10" t="s">
        <v>13</v>
      </c>
      <c r="H21" s="10" t="s">
        <v>138</v>
      </c>
      <c r="I21" s="10" t="s">
        <v>139</v>
      </c>
      <c r="J21" s="10" t="s">
        <v>16</v>
      </c>
    </row>
    <row r="22" spans="1:10" x14ac:dyDescent="0.25">
      <c r="A22" s="9">
        <f t="shared" si="0"/>
        <v>16</v>
      </c>
      <c r="B22" s="10" t="s">
        <v>249</v>
      </c>
      <c r="C22" s="10" t="s">
        <v>250</v>
      </c>
      <c r="D22" s="10" t="s">
        <v>251</v>
      </c>
      <c r="E22" s="11">
        <v>11.99</v>
      </c>
      <c r="F22" s="10" t="s">
        <v>12</v>
      </c>
      <c r="G22" s="10" t="s">
        <v>13</v>
      </c>
      <c r="H22" s="10" t="s">
        <v>138</v>
      </c>
      <c r="I22" s="10" t="s">
        <v>139</v>
      </c>
      <c r="J22" s="10" t="s">
        <v>16</v>
      </c>
    </row>
    <row r="23" spans="1:10" x14ac:dyDescent="0.25">
      <c r="A23" s="9">
        <f t="shared" si="0"/>
        <v>17</v>
      </c>
      <c r="B23" s="10" t="s">
        <v>309</v>
      </c>
      <c r="C23" s="10" t="s">
        <v>310</v>
      </c>
      <c r="D23" s="10" t="s">
        <v>311</v>
      </c>
      <c r="E23" s="11">
        <v>375.66</v>
      </c>
      <c r="F23" s="10" t="s">
        <v>12</v>
      </c>
      <c r="G23" s="10" t="s">
        <v>13</v>
      </c>
      <c r="H23" s="10" t="s">
        <v>138</v>
      </c>
      <c r="I23" s="10" t="s">
        <v>139</v>
      </c>
      <c r="J23" s="10" t="s">
        <v>16</v>
      </c>
    </row>
    <row r="24" spans="1:10" x14ac:dyDescent="0.25">
      <c r="A24" s="9">
        <f t="shared" si="0"/>
        <v>18</v>
      </c>
      <c r="B24" s="10" t="s">
        <v>213</v>
      </c>
      <c r="C24" s="10" t="s">
        <v>214</v>
      </c>
      <c r="D24" s="10" t="s">
        <v>215</v>
      </c>
      <c r="E24" s="11">
        <v>957.5</v>
      </c>
      <c r="F24" s="10" t="s">
        <v>12</v>
      </c>
      <c r="G24" s="10" t="s">
        <v>13</v>
      </c>
      <c r="H24" s="10" t="s">
        <v>216</v>
      </c>
      <c r="I24" s="10" t="s">
        <v>217</v>
      </c>
      <c r="J24" s="10" t="s">
        <v>16</v>
      </c>
    </row>
    <row r="25" spans="1:10" x14ac:dyDescent="0.25">
      <c r="A25" s="9">
        <f t="shared" si="0"/>
        <v>19</v>
      </c>
      <c r="B25" s="10" t="s">
        <v>303</v>
      </c>
      <c r="C25" s="10" t="s">
        <v>304</v>
      </c>
      <c r="D25" s="10" t="s">
        <v>305</v>
      </c>
      <c r="E25" s="11">
        <v>200</v>
      </c>
      <c r="F25" s="10" t="s">
        <v>12</v>
      </c>
      <c r="G25" s="10" t="s">
        <v>13</v>
      </c>
      <c r="H25" s="10" t="s">
        <v>216</v>
      </c>
      <c r="I25" s="10" t="s">
        <v>217</v>
      </c>
      <c r="J25" s="10" t="s">
        <v>16</v>
      </c>
    </row>
    <row r="26" spans="1:10" x14ac:dyDescent="0.25">
      <c r="A26" s="9">
        <f t="shared" si="0"/>
        <v>20</v>
      </c>
      <c r="B26" s="10" t="s">
        <v>318</v>
      </c>
      <c r="C26" s="10" t="s">
        <v>319</v>
      </c>
      <c r="D26" s="10" t="s">
        <v>320</v>
      </c>
      <c r="E26" s="11">
        <v>550.79999999999995</v>
      </c>
      <c r="F26" s="10" t="s">
        <v>12</v>
      </c>
      <c r="G26" s="10" t="s">
        <v>13</v>
      </c>
      <c r="H26" s="10" t="s">
        <v>216</v>
      </c>
      <c r="I26" s="10" t="s">
        <v>217</v>
      </c>
      <c r="J26" s="10" t="s">
        <v>16</v>
      </c>
    </row>
    <row r="27" spans="1:10" x14ac:dyDescent="0.25">
      <c r="A27" s="9">
        <f t="shared" si="0"/>
        <v>21</v>
      </c>
      <c r="B27" s="10" t="s">
        <v>398</v>
      </c>
      <c r="C27" s="10" t="s">
        <v>405</v>
      </c>
      <c r="D27" s="10" t="s">
        <v>399</v>
      </c>
      <c r="E27" s="11">
        <v>295.39</v>
      </c>
      <c r="F27" s="10" t="s">
        <v>12</v>
      </c>
      <c r="G27" s="10" t="s">
        <v>13</v>
      </c>
      <c r="H27" s="10" t="s">
        <v>400</v>
      </c>
      <c r="I27" s="10" t="s">
        <v>401</v>
      </c>
      <c r="J27" s="10" t="s">
        <v>16</v>
      </c>
    </row>
    <row r="28" spans="1:10" x14ac:dyDescent="0.25">
      <c r="A28" s="9">
        <f t="shared" si="0"/>
        <v>22</v>
      </c>
      <c r="B28" s="10" t="s">
        <v>409</v>
      </c>
      <c r="C28" s="10" t="s">
        <v>410</v>
      </c>
      <c r="D28" s="10" t="s">
        <v>411</v>
      </c>
      <c r="E28" s="11">
        <v>119.83</v>
      </c>
      <c r="F28" s="10" t="s">
        <v>12</v>
      </c>
      <c r="G28" s="10" t="s">
        <v>13</v>
      </c>
      <c r="H28" s="10" t="s">
        <v>96</v>
      </c>
      <c r="I28" s="10" t="s">
        <v>97</v>
      </c>
      <c r="J28" s="10" t="s">
        <v>16</v>
      </c>
    </row>
    <row r="29" spans="1:10" x14ac:dyDescent="0.25">
      <c r="A29" s="9">
        <f t="shared" si="0"/>
        <v>23</v>
      </c>
      <c r="B29" s="10" t="s">
        <v>255</v>
      </c>
      <c r="C29" s="10" t="s">
        <v>256</v>
      </c>
      <c r="D29" s="10" t="s">
        <v>257</v>
      </c>
      <c r="E29" s="11">
        <v>56.58</v>
      </c>
      <c r="F29" s="10" t="s">
        <v>12</v>
      </c>
      <c r="G29" s="10" t="s">
        <v>13</v>
      </c>
      <c r="H29" s="10" t="s">
        <v>96</v>
      </c>
      <c r="I29" s="10" t="s">
        <v>97</v>
      </c>
      <c r="J29" s="10" t="s">
        <v>16</v>
      </c>
    </row>
    <row r="30" spans="1:10" x14ac:dyDescent="0.25">
      <c r="A30" s="9">
        <f t="shared" si="0"/>
        <v>24</v>
      </c>
      <c r="B30" s="10" t="s">
        <v>210</v>
      </c>
      <c r="C30" s="10" t="s">
        <v>211</v>
      </c>
      <c r="D30" s="10" t="s">
        <v>212</v>
      </c>
      <c r="E30" s="11">
        <v>187.12</v>
      </c>
      <c r="F30" s="10" t="s">
        <v>12</v>
      </c>
      <c r="G30" s="10" t="s">
        <v>13</v>
      </c>
      <c r="H30" s="10" t="s">
        <v>96</v>
      </c>
      <c r="I30" s="10" t="s">
        <v>97</v>
      </c>
      <c r="J30" s="10" t="s">
        <v>16</v>
      </c>
    </row>
    <row r="31" spans="1:10" x14ac:dyDescent="0.25">
      <c r="A31" s="9">
        <f t="shared" si="0"/>
        <v>25</v>
      </c>
      <c r="B31" s="10" t="s">
        <v>252</v>
      </c>
      <c r="C31" s="10" t="s">
        <v>253</v>
      </c>
      <c r="D31" s="10" t="s">
        <v>254</v>
      </c>
      <c r="E31" s="11">
        <v>225.8</v>
      </c>
      <c r="F31" s="10" t="s">
        <v>12</v>
      </c>
      <c r="G31" s="10" t="s">
        <v>13</v>
      </c>
      <c r="H31" s="10" t="s">
        <v>96</v>
      </c>
      <c r="I31" s="10" t="s">
        <v>97</v>
      </c>
      <c r="J31" s="10" t="s">
        <v>16</v>
      </c>
    </row>
    <row r="32" spans="1:10" x14ac:dyDescent="0.25">
      <c r="A32" s="9">
        <f t="shared" si="0"/>
        <v>26</v>
      </c>
      <c r="B32" s="10" t="s">
        <v>255</v>
      </c>
      <c r="C32" s="10" t="s">
        <v>256</v>
      </c>
      <c r="D32" s="10" t="s">
        <v>257</v>
      </c>
      <c r="E32" s="11">
        <v>11.94</v>
      </c>
      <c r="F32" s="10" t="s">
        <v>12</v>
      </c>
      <c r="G32" s="10" t="s">
        <v>13</v>
      </c>
      <c r="H32" s="10" t="s">
        <v>96</v>
      </c>
      <c r="I32" s="10" t="s">
        <v>97</v>
      </c>
      <c r="J32" s="10" t="s">
        <v>16</v>
      </c>
    </row>
    <row r="33" spans="1:10" x14ac:dyDescent="0.25">
      <c r="A33" s="9">
        <f t="shared" si="0"/>
        <v>27</v>
      </c>
      <c r="B33" s="10" t="s">
        <v>258</v>
      </c>
      <c r="C33" s="10" t="s">
        <v>259</v>
      </c>
      <c r="D33" s="10" t="s">
        <v>260</v>
      </c>
      <c r="E33" s="11">
        <v>137.6</v>
      </c>
      <c r="F33" s="10" t="s">
        <v>12</v>
      </c>
      <c r="G33" s="10" t="s">
        <v>13</v>
      </c>
      <c r="H33" s="10" t="s">
        <v>96</v>
      </c>
      <c r="I33" s="10" t="s">
        <v>97</v>
      </c>
      <c r="J33" s="10" t="s">
        <v>16</v>
      </c>
    </row>
    <row r="34" spans="1:10" x14ac:dyDescent="0.25">
      <c r="A34" s="9">
        <f t="shared" si="0"/>
        <v>28</v>
      </c>
      <c r="B34" s="10" t="s">
        <v>306</v>
      </c>
      <c r="C34" s="10" t="s">
        <v>307</v>
      </c>
      <c r="D34" s="10" t="s">
        <v>308</v>
      </c>
      <c r="E34" s="11">
        <v>37.5</v>
      </c>
      <c r="F34" s="10" t="s">
        <v>12</v>
      </c>
      <c r="G34" s="10" t="s">
        <v>13</v>
      </c>
      <c r="H34" s="10" t="s">
        <v>96</v>
      </c>
      <c r="I34" s="10" t="s">
        <v>97</v>
      </c>
      <c r="J34" s="10" t="s">
        <v>16</v>
      </c>
    </row>
    <row r="35" spans="1:10" x14ac:dyDescent="0.25">
      <c r="A35" s="9">
        <f t="shared" si="0"/>
        <v>29</v>
      </c>
      <c r="B35" s="10" t="s">
        <v>312</v>
      </c>
      <c r="C35" s="10" t="s">
        <v>313</v>
      </c>
      <c r="D35" s="10" t="s">
        <v>314</v>
      </c>
      <c r="E35" s="11">
        <v>74.05</v>
      </c>
      <c r="F35" s="10" t="s">
        <v>12</v>
      </c>
      <c r="G35" s="10" t="s">
        <v>13</v>
      </c>
      <c r="H35" s="10" t="s">
        <v>96</v>
      </c>
      <c r="I35" s="10" t="s">
        <v>97</v>
      </c>
      <c r="J35" s="10" t="s">
        <v>16</v>
      </c>
    </row>
    <row r="36" spans="1:10" x14ac:dyDescent="0.25">
      <c r="A36" s="9">
        <f t="shared" si="0"/>
        <v>30</v>
      </c>
      <c r="B36" s="10" t="s">
        <v>405</v>
      </c>
      <c r="C36" s="10" t="s">
        <v>405</v>
      </c>
      <c r="D36" s="10" t="s">
        <v>405</v>
      </c>
      <c r="E36" s="11">
        <v>1300</v>
      </c>
      <c r="F36" s="10" t="s">
        <v>12</v>
      </c>
      <c r="G36" s="10" t="s">
        <v>13</v>
      </c>
      <c r="H36" s="10" t="s">
        <v>98</v>
      </c>
      <c r="I36" s="10" t="s">
        <v>99</v>
      </c>
      <c r="J36" s="10" t="s">
        <v>16</v>
      </c>
    </row>
    <row r="37" spans="1:10" x14ac:dyDescent="0.25">
      <c r="A37" s="9">
        <f t="shared" si="0"/>
        <v>31</v>
      </c>
      <c r="B37" s="10" t="s">
        <v>200</v>
      </c>
      <c r="C37" s="10" t="s">
        <v>201</v>
      </c>
      <c r="D37" s="10" t="s">
        <v>202</v>
      </c>
      <c r="E37" s="11">
        <v>34.25</v>
      </c>
      <c r="F37" s="10" t="s">
        <v>12</v>
      </c>
      <c r="G37" s="10" t="s">
        <v>13</v>
      </c>
      <c r="H37" s="10" t="s">
        <v>98</v>
      </c>
      <c r="I37" s="10" t="s">
        <v>99</v>
      </c>
      <c r="J37" s="10" t="s">
        <v>16</v>
      </c>
    </row>
    <row r="38" spans="1:10" x14ac:dyDescent="0.25">
      <c r="A38" s="9">
        <f t="shared" si="0"/>
        <v>32</v>
      </c>
      <c r="B38" s="10" t="s">
        <v>237</v>
      </c>
      <c r="C38" s="10" t="s">
        <v>238</v>
      </c>
      <c r="D38" s="10" t="s">
        <v>239</v>
      </c>
      <c r="E38" s="11">
        <v>683.75</v>
      </c>
      <c r="F38" s="10" t="s">
        <v>12</v>
      </c>
      <c r="G38" s="10" t="s">
        <v>13</v>
      </c>
      <c r="H38" s="10" t="s">
        <v>98</v>
      </c>
      <c r="I38" s="10" t="s">
        <v>99</v>
      </c>
      <c r="J38" s="10" t="s">
        <v>16</v>
      </c>
    </row>
    <row r="39" spans="1:10" x14ac:dyDescent="0.25">
      <c r="A39" s="9">
        <f t="shared" si="0"/>
        <v>33</v>
      </c>
      <c r="B39" s="10" t="s">
        <v>258</v>
      </c>
      <c r="C39" s="10" t="s">
        <v>259</v>
      </c>
      <c r="D39" s="10" t="s">
        <v>260</v>
      </c>
      <c r="E39" s="11">
        <v>24.89</v>
      </c>
      <c r="F39" s="10" t="s">
        <v>12</v>
      </c>
      <c r="G39" s="10" t="s">
        <v>13</v>
      </c>
      <c r="H39" s="10" t="s">
        <v>98</v>
      </c>
      <c r="I39" s="10" t="s">
        <v>99</v>
      </c>
      <c r="J39" s="10" t="s">
        <v>16</v>
      </c>
    </row>
    <row r="40" spans="1:10" x14ac:dyDescent="0.25">
      <c r="A40" s="9">
        <f t="shared" si="0"/>
        <v>34</v>
      </c>
      <c r="B40" s="10" t="s">
        <v>412</v>
      </c>
      <c r="C40" s="10" t="s">
        <v>284</v>
      </c>
      <c r="D40" s="10" t="s">
        <v>285</v>
      </c>
      <c r="E40" s="11">
        <v>284.66000000000003</v>
      </c>
      <c r="F40" s="10" t="s">
        <v>12</v>
      </c>
      <c r="G40" s="10" t="s">
        <v>13</v>
      </c>
      <c r="H40" s="10" t="s">
        <v>98</v>
      </c>
      <c r="I40" s="10" t="s">
        <v>99</v>
      </c>
      <c r="J40" s="10" t="s">
        <v>16</v>
      </c>
    </row>
    <row r="41" spans="1:10" x14ac:dyDescent="0.25">
      <c r="A41" s="9">
        <f t="shared" si="0"/>
        <v>35</v>
      </c>
      <c r="B41" s="10" t="s">
        <v>218</v>
      </c>
      <c r="C41" s="10" t="s">
        <v>219</v>
      </c>
      <c r="D41" s="10" t="s">
        <v>220</v>
      </c>
      <c r="E41" s="11">
        <v>537.38</v>
      </c>
      <c r="F41" s="10" t="s">
        <v>12</v>
      </c>
      <c r="G41" s="10" t="s">
        <v>13</v>
      </c>
      <c r="H41" s="10" t="s">
        <v>221</v>
      </c>
      <c r="I41" s="10" t="s">
        <v>222</v>
      </c>
      <c r="J41" s="10" t="s">
        <v>16</v>
      </c>
    </row>
    <row r="42" spans="1:10" x14ac:dyDescent="0.25">
      <c r="A42" s="9">
        <f t="shared" si="0"/>
        <v>36</v>
      </c>
      <c r="B42" s="10" t="s">
        <v>269</v>
      </c>
      <c r="C42" s="10" t="s">
        <v>405</v>
      </c>
      <c r="D42" s="10" t="s">
        <v>405</v>
      </c>
      <c r="E42" s="11">
        <v>3049.85</v>
      </c>
      <c r="F42" s="10" t="s">
        <v>12</v>
      </c>
      <c r="G42" s="10" t="s">
        <v>13</v>
      </c>
      <c r="H42" s="10" t="s">
        <v>221</v>
      </c>
      <c r="I42" s="10" t="s">
        <v>222</v>
      </c>
      <c r="J42" s="10" t="s">
        <v>16</v>
      </c>
    </row>
    <row r="43" spans="1:10" x14ac:dyDescent="0.25">
      <c r="A43" s="9">
        <f t="shared" si="0"/>
        <v>37</v>
      </c>
      <c r="B43" s="10" t="s">
        <v>270</v>
      </c>
      <c r="C43" s="10" t="s">
        <v>405</v>
      </c>
      <c r="D43" s="10" t="s">
        <v>405</v>
      </c>
      <c r="E43" s="11">
        <v>670.31</v>
      </c>
      <c r="F43" s="10" t="s">
        <v>12</v>
      </c>
      <c r="G43" s="10" t="s">
        <v>13</v>
      </c>
      <c r="H43" s="10" t="s">
        <v>221</v>
      </c>
      <c r="I43" s="10" t="s">
        <v>222</v>
      </c>
      <c r="J43" s="10" t="s">
        <v>16</v>
      </c>
    </row>
    <row r="44" spans="1:10" x14ac:dyDescent="0.25">
      <c r="A44" s="9">
        <f t="shared" si="0"/>
        <v>38</v>
      </c>
      <c r="B44" s="10" t="s">
        <v>271</v>
      </c>
      <c r="C44" s="10" t="s">
        <v>405</v>
      </c>
      <c r="D44" s="10" t="s">
        <v>405</v>
      </c>
      <c r="E44" s="11">
        <v>3418.51</v>
      </c>
      <c r="F44" s="10" t="s">
        <v>12</v>
      </c>
      <c r="G44" s="10" t="s">
        <v>13</v>
      </c>
      <c r="H44" s="10" t="s">
        <v>221</v>
      </c>
      <c r="I44" s="10" t="s">
        <v>222</v>
      </c>
      <c r="J44" s="10" t="s">
        <v>16</v>
      </c>
    </row>
    <row r="45" spans="1:10" x14ac:dyDescent="0.25">
      <c r="A45" s="9">
        <f t="shared" si="0"/>
        <v>39</v>
      </c>
      <c r="B45" s="10" t="s">
        <v>272</v>
      </c>
      <c r="C45" s="10" t="s">
        <v>405</v>
      </c>
      <c r="D45" s="10" t="s">
        <v>405</v>
      </c>
      <c r="E45" s="11">
        <v>1702.54</v>
      </c>
      <c r="F45" s="10" t="s">
        <v>12</v>
      </c>
      <c r="G45" s="10" t="s">
        <v>13</v>
      </c>
      <c r="H45" s="10" t="s">
        <v>221</v>
      </c>
      <c r="I45" s="10" t="s">
        <v>222</v>
      </c>
      <c r="J45" s="10" t="s">
        <v>16</v>
      </c>
    </row>
    <row r="46" spans="1:10" x14ac:dyDescent="0.25">
      <c r="A46" s="9">
        <f t="shared" si="0"/>
        <v>40</v>
      </c>
      <c r="B46" s="10" t="s">
        <v>413</v>
      </c>
      <c r="C46" s="10" t="s">
        <v>273</v>
      </c>
      <c r="D46" s="10" t="s">
        <v>274</v>
      </c>
      <c r="E46" s="11">
        <v>23750</v>
      </c>
      <c r="F46" s="10" t="s">
        <v>12</v>
      </c>
      <c r="G46" s="10" t="s">
        <v>13</v>
      </c>
      <c r="H46" s="10" t="s">
        <v>221</v>
      </c>
      <c r="I46" s="10" t="s">
        <v>222</v>
      </c>
      <c r="J46" s="10" t="s">
        <v>16</v>
      </c>
    </row>
    <row r="47" spans="1:10" x14ac:dyDescent="0.25">
      <c r="A47" s="9">
        <f t="shared" si="0"/>
        <v>41</v>
      </c>
      <c r="B47" s="10" t="s">
        <v>280</v>
      </c>
      <c r="C47" s="10" t="s">
        <v>405</v>
      </c>
      <c r="D47" s="10" t="s">
        <v>405</v>
      </c>
      <c r="E47" s="11">
        <v>3485.54</v>
      </c>
      <c r="F47" s="10" t="s">
        <v>12</v>
      </c>
      <c r="G47" s="10" t="s">
        <v>13</v>
      </c>
      <c r="H47" s="10" t="s">
        <v>221</v>
      </c>
      <c r="I47" s="10" t="s">
        <v>222</v>
      </c>
      <c r="J47" s="10" t="s">
        <v>16</v>
      </c>
    </row>
    <row r="48" spans="1:10" x14ac:dyDescent="0.25">
      <c r="A48" s="9">
        <f t="shared" si="0"/>
        <v>42</v>
      </c>
      <c r="B48" s="10" t="s">
        <v>300</v>
      </c>
      <c r="C48" s="10" t="s">
        <v>301</v>
      </c>
      <c r="D48" s="10" t="s">
        <v>302</v>
      </c>
      <c r="E48" s="11">
        <v>52.5</v>
      </c>
      <c r="F48" s="10" t="s">
        <v>12</v>
      </c>
      <c r="G48" s="10" t="s">
        <v>13</v>
      </c>
      <c r="H48" s="10" t="s">
        <v>221</v>
      </c>
      <c r="I48" s="10" t="s">
        <v>222</v>
      </c>
      <c r="J48" s="10" t="s">
        <v>16</v>
      </c>
    </row>
    <row r="49" spans="1:10" x14ac:dyDescent="0.25">
      <c r="A49" s="9">
        <f t="shared" si="0"/>
        <v>43</v>
      </c>
      <c r="B49" s="10" t="s">
        <v>330</v>
      </c>
      <c r="C49" s="10" t="s">
        <v>331</v>
      </c>
      <c r="D49" s="10" t="s">
        <v>332</v>
      </c>
      <c r="E49" s="11">
        <v>1562.5</v>
      </c>
      <c r="F49" s="10" t="s">
        <v>12</v>
      </c>
      <c r="G49" s="10" t="s">
        <v>13</v>
      </c>
      <c r="H49" s="10" t="s">
        <v>221</v>
      </c>
      <c r="I49" s="10" t="s">
        <v>222</v>
      </c>
      <c r="J49" s="10" t="s">
        <v>16</v>
      </c>
    </row>
    <row r="50" spans="1:10" x14ac:dyDescent="0.25">
      <c r="A50" s="9">
        <f t="shared" si="0"/>
        <v>44</v>
      </c>
      <c r="B50" s="10" t="s">
        <v>354</v>
      </c>
      <c r="C50" s="10" t="s">
        <v>355</v>
      </c>
      <c r="D50" s="10" t="s">
        <v>356</v>
      </c>
      <c r="E50" s="11">
        <v>1700</v>
      </c>
      <c r="F50" s="10" t="s">
        <v>12</v>
      </c>
      <c r="G50" s="10" t="s">
        <v>13</v>
      </c>
      <c r="H50" s="10" t="s">
        <v>221</v>
      </c>
      <c r="I50" s="10" t="s">
        <v>222</v>
      </c>
      <c r="J50" s="10" t="s">
        <v>16</v>
      </c>
    </row>
    <row r="51" spans="1:10" x14ac:dyDescent="0.25">
      <c r="A51" s="9">
        <f t="shared" si="0"/>
        <v>45</v>
      </c>
      <c r="B51" s="10" t="s">
        <v>366</v>
      </c>
      <c r="C51" s="10" t="s">
        <v>405</v>
      </c>
      <c r="D51" s="10" t="s">
        <v>367</v>
      </c>
      <c r="E51" s="11">
        <v>1500</v>
      </c>
      <c r="F51" s="10" t="s">
        <v>12</v>
      </c>
      <c r="G51" s="10" t="s">
        <v>13</v>
      </c>
      <c r="H51" s="10" t="s">
        <v>221</v>
      </c>
      <c r="I51" s="10" t="s">
        <v>222</v>
      </c>
      <c r="J51" s="10" t="s">
        <v>16</v>
      </c>
    </row>
    <row r="52" spans="1:10" x14ac:dyDescent="0.25">
      <c r="A52" s="9">
        <f t="shared" si="0"/>
        <v>46</v>
      </c>
      <c r="B52" s="10" t="s">
        <v>414</v>
      </c>
      <c r="C52" s="10" t="s">
        <v>405</v>
      </c>
      <c r="D52" s="10" t="s">
        <v>405</v>
      </c>
      <c r="E52" s="11">
        <v>2681.19</v>
      </c>
      <c r="F52" s="10" t="s">
        <v>12</v>
      </c>
      <c r="G52" s="10" t="s">
        <v>13</v>
      </c>
      <c r="H52" s="10" t="s">
        <v>221</v>
      </c>
      <c r="I52" s="10" t="s">
        <v>222</v>
      </c>
      <c r="J52" s="10" t="s">
        <v>16</v>
      </c>
    </row>
    <row r="53" spans="1:10" x14ac:dyDescent="0.25">
      <c r="A53" s="9">
        <f t="shared" si="0"/>
        <v>47</v>
      </c>
      <c r="B53" s="10" t="s">
        <v>226</v>
      </c>
      <c r="C53" s="10" t="s">
        <v>227</v>
      </c>
      <c r="D53" s="10" t="s">
        <v>228</v>
      </c>
      <c r="E53" s="11">
        <v>679.35</v>
      </c>
      <c r="F53" s="10" t="s">
        <v>12</v>
      </c>
      <c r="G53" s="10" t="s">
        <v>13</v>
      </c>
      <c r="H53" s="10" t="s">
        <v>229</v>
      </c>
      <c r="I53" s="10" t="s">
        <v>230</v>
      </c>
      <c r="J53" s="10" t="s">
        <v>16</v>
      </c>
    </row>
    <row r="54" spans="1:10" x14ac:dyDescent="0.25">
      <c r="A54" s="9">
        <f t="shared" si="0"/>
        <v>48</v>
      </c>
      <c r="B54" s="10" t="s">
        <v>234</v>
      </c>
      <c r="C54" s="10" t="s">
        <v>235</v>
      </c>
      <c r="D54" s="10" t="s">
        <v>236</v>
      </c>
      <c r="E54" s="11">
        <v>100</v>
      </c>
      <c r="F54" s="10" t="s">
        <v>12</v>
      </c>
      <c r="G54" s="10" t="s">
        <v>13</v>
      </c>
      <c r="H54" s="10" t="s">
        <v>229</v>
      </c>
      <c r="I54" s="10" t="s">
        <v>230</v>
      </c>
      <c r="J54" s="10" t="s">
        <v>16</v>
      </c>
    </row>
    <row r="55" spans="1:10" x14ac:dyDescent="0.25">
      <c r="A55" s="9">
        <f t="shared" si="0"/>
        <v>49</v>
      </c>
      <c r="B55" s="10" t="s">
        <v>261</v>
      </c>
      <c r="C55" s="10" t="s">
        <v>262</v>
      </c>
      <c r="D55" s="10" t="s">
        <v>263</v>
      </c>
      <c r="E55" s="11">
        <v>177.5</v>
      </c>
      <c r="F55" s="10" t="s">
        <v>12</v>
      </c>
      <c r="G55" s="10" t="s">
        <v>13</v>
      </c>
      <c r="H55" s="10" t="s">
        <v>229</v>
      </c>
      <c r="I55" s="10" t="s">
        <v>230</v>
      </c>
      <c r="J55" s="10" t="s">
        <v>16</v>
      </c>
    </row>
    <row r="56" spans="1:10" x14ac:dyDescent="0.25">
      <c r="A56" s="9">
        <f t="shared" si="0"/>
        <v>50</v>
      </c>
      <c r="B56" s="10" t="s">
        <v>289</v>
      </c>
      <c r="C56" s="10" t="s">
        <v>290</v>
      </c>
      <c r="D56" s="10" t="s">
        <v>291</v>
      </c>
      <c r="E56" s="11">
        <v>4510</v>
      </c>
      <c r="F56" s="10" t="s">
        <v>12</v>
      </c>
      <c r="G56" s="10" t="s">
        <v>13</v>
      </c>
      <c r="H56" s="10" t="s">
        <v>229</v>
      </c>
      <c r="I56" s="10" t="s">
        <v>230</v>
      </c>
      <c r="J56" s="10" t="s">
        <v>16</v>
      </c>
    </row>
    <row r="57" spans="1:10" x14ac:dyDescent="0.25">
      <c r="A57" s="9">
        <f t="shared" si="0"/>
        <v>51</v>
      </c>
      <c r="B57" s="10" t="s">
        <v>275</v>
      </c>
      <c r="C57" s="10" t="s">
        <v>276</v>
      </c>
      <c r="D57" s="10" t="s">
        <v>277</v>
      </c>
      <c r="E57" s="11">
        <v>843.75</v>
      </c>
      <c r="F57" s="10" t="s">
        <v>12</v>
      </c>
      <c r="G57" s="10" t="s">
        <v>13</v>
      </c>
      <c r="H57" s="10" t="s">
        <v>229</v>
      </c>
      <c r="I57" s="10" t="s">
        <v>230</v>
      </c>
      <c r="J57" s="10" t="s">
        <v>16</v>
      </c>
    </row>
    <row r="58" spans="1:10" x14ac:dyDescent="0.25">
      <c r="A58" s="9">
        <f t="shared" si="0"/>
        <v>52</v>
      </c>
      <c r="B58" s="10" t="s">
        <v>185</v>
      </c>
      <c r="C58" s="10" t="s">
        <v>405</v>
      </c>
      <c r="D58" s="10" t="s">
        <v>405</v>
      </c>
      <c r="E58" s="11">
        <v>368.67</v>
      </c>
      <c r="F58" s="10" t="s">
        <v>12</v>
      </c>
      <c r="G58" s="10" t="s">
        <v>13</v>
      </c>
      <c r="H58" s="10" t="s">
        <v>186</v>
      </c>
      <c r="I58" s="10" t="s">
        <v>187</v>
      </c>
      <c r="J58" s="10" t="s">
        <v>16</v>
      </c>
    </row>
    <row r="59" spans="1:10" x14ac:dyDescent="0.25">
      <c r="A59" s="9">
        <f t="shared" si="0"/>
        <v>53</v>
      </c>
      <c r="B59" s="10" t="s">
        <v>191</v>
      </c>
      <c r="C59" s="10" t="s">
        <v>192</v>
      </c>
      <c r="D59" s="10" t="s">
        <v>193</v>
      </c>
      <c r="E59" s="11">
        <v>2100</v>
      </c>
      <c r="F59" s="10" t="s">
        <v>12</v>
      </c>
      <c r="G59" s="10" t="s">
        <v>13</v>
      </c>
      <c r="H59" s="10" t="s">
        <v>186</v>
      </c>
      <c r="I59" s="10" t="s">
        <v>187</v>
      </c>
      <c r="J59" s="10" t="s">
        <v>16</v>
      </c>
    </row>
    <row r="60" spans="1:10" x14ac:dyDescent="0.25">
      <c r="A60" s="9">
        <f t="shared" si="0"/>
        <v>54</v>
      </c>
      <c r="B60" s="10" t="s">
        <v>194</v>
      </c>
      <c r="C60" s="10" t="s">
        <v>195</v>
      </c>
      <c r="D60" s="10" t="s">
        <v>196</v>
      </c>
      <c r="E60" s="11">
        <v>2450</v>
      </c>
      <c r="F60" s="10" t="s">
        <v>12</v>
      </c>
      <c r="G60" s="10" t="s">
        <v>13</v>
      </c>
      <c r="H60" s="10" t="s">
        <v>186</v>
      </c>
      <c r="I60" s="10" t="s">
        <v>187</v>
      </c>
      <c r="J60" s="10" t="s">
        <v>16</v>
      </c>
    </row>
    <row r="61" spans="1:10" x14ac:dyDescent="0.25">
      <c r="A61" s="9">
        <f t="shared" si="0"/>
        <v>55</v>
      </c>
      <c r="B61" s="10" t="s">
        <v>209</v>
      </c>
      <c r="C61" s="10" t="s">
        <v>405</v>
      </c>
      <c r="D61" s="10" t="s">
        <v>405</v>
      </c>
      <c r="E61" s="11">
        <v>1558.75</v>
      </c>
      <c r="F61" s="10" t="s">
        <v>12</v>
      </c>
      <c r="G61" s="10" t="s">
        <v>13</v>
      </c>
      <c r="H61" s="10" t="s">
        <v>186</v>
      </c>
      <c r="I61" s="10" t="s">
        <v>187</v>
      </c>
      <c r="J61" s="10" t="s">
        <v>16</v>
      </c>
    </row>
    <row r="62" spans="1:10" x14ac:dyDescent="0.25">
      <c r="A62" s="9">
        <f t="shared" si="0"/>
        <v>56</v>
      </c>
      <c r="B62" s="10" t="s">
        <v>240</v>
      </c>
      <c r="C62" s="10" t="s">
        <v>241</v>
      </c>
      <c r="D62" s="10" t="s">
        <v>242</v>
      </c>
      <c r="E62" s="11">
        <v>675</v>
      </c>
      <c r="F62" s="10" t="s">
        <v>12</v>
      </c>
      <c r="G62" s="10" t="s">
        <v>13</v>
      </c>
      <c r="H62" s="10" t="s">
        <v>186</v>
      </c>
      <c r="I62" s="10" t="s">
        <v>187</v>
      </c>
      <c r="J62" s="10" t="s">
        <v>16</v>
      </c>
    </row>
    <row r="63" spans="1:10" x14ac:dyDescent="0.25">
      <c r="A63" s="9">
        <f t="shared" si="0"/>
        <v>57</v>
      </c>
      <c r="B63" s="10" t="s">
        <v>281</v>
      </c>
      <c r="C63" s="10" t="s">
        <v>282</v>
      </c>
      <c r="D63" s="10" t="s">
        <v>283</v>
      </c>
      <c r="E63" s="11">
        <v>1500</v>
      </c>
      <c r="F63" s="10" t="s">
        <v>12</v>
      </c>
      <c r="G63" s="10" t="s">
        <v>13</v>
      </c>
      <c r="H63" s="10" t="s">
        <v>186</v>
      </c>
      <c r="I63" s="10" t="s">
        <v>187</v>
      </c>
      <c r="J63" s="10" t="s">
        <v>16</v>
      </c>
    </row>
    <row r="64" spans="1:10" x14ac:dyDescent="0.25">
      <c r="A64" s="9">
        <f t="shared" si="0"/>
        <v>58</v>
      </c>
      <c r="B64" s="10" t="s">
        <v>286</v>
      </c>
      <c r="C64" s="10" t="s">
        <v>287</v>
      </c>
      <c r="D64" s="10" t="s">
        <v>288</v>
      </c>
      <c r="E64" s="11">
        <v>29.86</v>
      </c>
      <c r="F64" s="10" t="s">
        <v>12</v>
      </c>
      <c r="G64" s="10" t="s">
        <v>13</v>
      </c>
      <c r="H64" s="10" t="s">
        <v>186</v>
      </c>
      <c r="I64" s="10" t="s">
        <v>187</v>
      </c>
      <c r="J64" s="10" t="s">
        <v>16</v>
      </c>
    </row>
    <row r="65" spans="1:10" x14ac:dyDescent="0.25">
      <c r="A65" s="9">
        <f t="shared" si="0"/>
        <v>59</v>
      </c>
      <c r="B65" s="10" t="s">
        <v>315</v>
      </c>
      <c r="C65" s="10" t="s">
        <v>316</v>
      </c>
      <c r="D65" s="10" t="s">
        <v>317</v>
      </c>
      <c r="E65" s="11">
        <v>1187.5</v>
      </c>
      <c r="F65" s="10" t="s">
        <v>12</v>
      </c>
      <c r="G65" s="10" t="s">
        <v>13</v>
      </c>
      <c r="H65" s="10" t="s">
        <v>186</v>
      </c>
      <c r="I65" s="10" t="s">
        <v>187</v>
      </c>
      <c r="J65" s="10" t="s">
        <v>16</v>
      </c>
    </row>
    <row r="66" spans="1:10" x14ac:dyDescent="0.25">
      <c r="A66" s="9">
        <f t="shared" si="0"/>
        <v>60</v>
      </c>
      <c r="B66" s="10" t="s">
        <v>218</v>
      </c>
      <c r="C66" s="10" t="s">
        <v>219</v>
      </c>
      <c r="D66" s="10" t="s">
        <v>220</v>
      </c>
      <c r="E66" s="11">
        <v>283.2</v>
      </c>
      <c r="F66" s="10" t="s">
        <v>12</v>
      </c>
      <c r="G66" s="10" t="s">
        <v>13</v>
      </c>
      <c r="H66" s="10" t="s">
        <v>186</v>
      </c>
      <c r="I66" s="10" t="s">
        <v>187</v>
      </c>
      <c r="J66" s="10" t="s">
        <v>16</v>
      </c>
    </row>
    <row r="67" spans="1:10" x14ac:dyDescent="0.25">
      <c r="A67" s="9">
        <f t="shared" si="0"/>
        <v>61</v>
      </c>
      <c r="B67" s="10" t="s">
        <v>383</v>
      </c>
      <c r="C67" s="10" t="s">
        <v>384</v>
      </c>
      <c r="D67" s="10" t="s">
        <v>385</v>
      </c>
      <c r="E67" s="11">
        <v>700</v>
      </c>
      <c r="F67" s="10" t="s">
        <v>12</v>
      </c>
      <c r="G67" s="10" t="s">
        <v>13</v>
      </c>
      <c r="H67" s="10" t="s">
        <v>186</v>
      </c>
      <c r="I67" s="10" t="s">
        <v>187</v>
      </c>
      <c r="J67" s="10" t="s">
        <v>16</v>
      </c>
    </row>
    <row r="68" spans="1:10" x14ac:dyDescent="0.25">
      <c r="A68" s="9">
        <f t="shared" si="0"/>
        <v>62</v>
      </c>
      <c r="B68" s="10" t="s">
        <v>386</v>
      </c>
      <c r="C68" s="10" t="s">
        <v>387</v>
      </c>
      <c r="D68" s="10" t="s">
        <v>388</v>
      </c>
      <c r="E68" s="11">
        <v>180</v>
      </c>
      <c r="F68" s="10" t="s">
        <v>12</v>
      </c>
      <c r="G68" s="10" t="s">
        <v>13</v>
      </c>
      <c r="H68" s="10" t="s">
        <v>186</v>
      </c>
      <c r="I68" s="10" t="s">
        <v>187</v>
      </c>
      <c r="J68" s="10" t="s">
        <v>16</v>
      </c>
    </row>
    <row r="69" spans="1:10" x14ac:dyDescent="0.25">
      <c r="A69" s="9">
        <f t="shared" si="0"/>
        <v>63</v>
      </c>
      <c r="B69" s="10" t="s">
        <v>389</v>
      </c>
      <c r="C69" s="10" t="s">
        <v>390</v>
      </c>
      <c r="D69" s="10" t="s">
        <v>391</v>
      </c>
      <c r="E69" s="11">
        <v>957.07</v>
      </c>
      <c r="F69" s="10" t="s">
        <v>12</v>
      </c>
      <c r="G69" s="10" t="s">
        <v>13</v>
      </c>
      <c r="H69" s="10" t="s">
        <v>186</v>
      </c>
      <c r="I69" s="10" t="s">
        <v>187</v>
      </c>
      <c r="J69" s="10" t="s">
        <v>16</v>
      </c>
    </row>
    <row r="70" spans="1:10" x14ac:dyDescent="0.25">
      <c r="A70" s="9">
        <f t="shared" si="0"/>
        <v>64</v>
      </c>
      <c r="B70" s="10" t="s">
        <v>395</v>
      </c>
      <c r="C70" s="10" t="s">
        <v>396</v>
      </c>
      <c r="D70" s="10" t="s">
        <v>397</v>
      </c>
      <c r="E70" s="11">
        <v>186.21</v>
      </c>
      <c r="F70" s="10" t="s">
        <v>12</v>
      </c>
      <c r="G70" s="10" t="s">
        <v>13</v>
      </c>
      <c r="H70" s="10" t="s">
        <v>186</v>
      </c>
      <c r="I70" s="10" t="s">
        <v>187</v>
      </c>
      <c r="J70" s="10" t="s">
        <v>16</v>
      </c>
    </row>
    <row r="71" spans="1:10" x14ac:dyDescent="0.25">
      <c r="A71" s="9">
        <f t="shared" si="0"/>
        <v>65</v>
      </c>
      <c r="B71" s="10" t="s">
        <v>200</v>
      </c>
      <c r="C71" s="10" t="s">
        <v>201</v>
      </c>
      <c r="D71" s="10" t="s">
        <v>202</v>
      </c>
      <c r="E71" s="11">
        <v>118.56</v>
      </c>
      <c r="F71" s="10" t="s">
        <v>12</v>
      </c>
      <c r="G71" s="10" t="s">
        <v>13</v>
      </c>
      <c r="H71" s="10" t="s">
        <v>186</v>
      </c>
      <c r="I71" s="10" t="s">
        <v>187</v>
      </c>
      <c r="J71" s="10" t="s">
        <v>16</v>
      </c>
    </row>
    <row r="72" spans="1:10" x14ac:dyDescent="0.25">
      <c r="A72" s="9">
        <f t="shared" ref="A72:A137" si="1">ROW(A66)</f>
        <v>66</v>
      </c>
      <c r="B72" s="10" t="s">
        <v>145</v>
      </c>
      <c r="C72" s="10" t="s">
        <v>146</v>
      </c>
      <c r="D72" s="10" t="s">
        <v>147</v>
      </c>
      <c r="E72" s="11">
        <v>121.36</v>
      </c>
      <c r="F72" s="10" t="s">
        <v>12</v>
      </c>
      <c r="G72" s="10" t="s">
        <v>13</v>
      </c>
      <c r="H72" s="10" t="s">
        <v>148</v>
      </c>
      <c r="I72" s="10" t="s">
        <v>149</v>
      </c>
      <c r="J72" s="10" t="s">
        <v>16</v>
      </c>
    </row>
    <row r="73" spans="1:10" x14ac:dyDescent="0.25">
      <c r="A73" s="9">
        <f t="shared" si="1"/>
        <v>67</v>
      </c>
      <c r="B73" s="10" t="s">
        <v>415</v>
      </c>
      <c r="C73" s="10" t="s">
        <v>405</v>
      </c>
      <c r="D73" s="10" t="s">
        <v>405</v>
      </c>
      <c r="E73" s="11">
        <v>210</v>
      </c>
      <c r="F73" s="10" t="s">
        <v>12</v>
      </c>
      <c r="G73" s="10" t="s">
        <v>13</v>
      </c>
      <c r="H73" s="10" t="s">
        <v>100</v>
      </c>
      <c r="I73" s="10" t="s">
        <v>101</v>
      </c>
      <c r="J73" s="10" t="s">
        <v>16</v>
      </c>
    </row>
    <row r="74" spans="1:10" x14ac:dyDescent="0.25">
      <c r="A74" s="9">
        <f t="shared" si="1"/>
        <v>68</v>
      </c>
      <c r="B74" s="10" t="s">
        <v>243</v>
      </c>
      <c r="C74" s="10" t="s">
        <v>244</v>
      </c>
      <c r="D74" s="10" t="s">
        <v>245</v>
      </c>
      <c r="E74" s="11">
        <v>42.48</v>
      </c>
      <c r="F74" s="10" t="s">
        <v>12</v>
      </c>
      <c r="G74" s="10" t="s">
        <v>13</v>
      </c>
      <c r="H74" s="10" t="s">
        <v>100</v>
      </c>
      <c r="I74" s="10" t="s">
        <v>101</v>
      </c>
      <c r="J74" s="10" t="s">
        <v>16</v>
      </c>
    </row>
    <row r="75" spans="1:10" x14ac:dyDescent="0.25">
      <c r="A75" s="9">
        <f t="shared" si="1"/>
        <v>69</v>
      </c>
      <c r="B75" s="10" t="s">
        <v>130</v>
      </c>
      <c r="C75" s="10" t="s">
        <v>131</v>
      </c>
      <c r="D75" s="10" t="s">
        <v>132</v>
      </c>
      <c r="E75" s="11">
        <v>2.83</v>
      </c>
      <c r="F75" s="10" t="s">
        <v>12</v>
      </c>
      <c r="G75" s="10" t="s">
        <v>13</v>
      </c>
      <c r="H75" s="10" t="s">
        <v>133</v>
      </c>
      <c r="I75" s="10" t="s">
        <v>134</v>
      </c>
      <c r="J75" s="10" t="s">
        <v>16</v>
      </c>
    </row>
    <row r="76" spans="1:10" x14ac:dyDescent="0.25">
      <c r="A76" s="9">
        <f t="shared" si="1"/>
        <v>70</v>
      </c>
      <c r="B76" s="10" t="s">
        <v>200</v>
      </c>
      <c r="C76" s="10" t="s">
        <v>201</v>
      </c>
      <c r="D76" s="10" t="s">
        <v>202</v>
      </c>
      <c r="E76" s="11">
        <v>177.15</v>
      </c>
      <c r="F76" s="10" t="s">
        <v>12</v>
      </c>
      <c r="G76" s="10" t="s">
        <v>13</v>
      </c>
      <c r="H76" s="10" t="s">
        <v>133</v>
      </c>
      <c r="I76" s="10" t="s">
        <v>134</v>
      </c>
      <c r="J76" s="10" t="s">
        <v>16</v>
      </c>
    </row>
    <row r="77" spans="1:10" x14ac:dyDescent="0.25">
      <c r="A77" s="9">
        <f t="shared" si="1"/>
        <v>71</v>
      </c>
      <c r="B77" s="10" t="s">
        <v>405</v>
      </c>
      <c r="C77" s="10" t="s">
        <v>405</v>
      </c>
      <c r="D77" s="10" t="s">
        <v>405</v>
      </c>
      <c r="E77" s="11">
        <v>0.01</v>
      </c>
      <c r="F77" s="10" t="s">
        <v>12</v>
      </c>
      <c r="G77" s="10" t="s">
        <v>13</v>
      </c>
      <c r="H77" s="10" t="s">
        <v>267</v>
      </c>
      <c r="I77" s="10" t="s">
        <v>268</v>
      </c>
      <c r="J77" s="10" t="s">
        <v>16</v>
      </c>
    </row>
    <row r="78" spans="1:10" x14ac:dyDescent="0.25">
      <c r="A78" s="9">
        <f t="shared" si="1"/>
        <v>72</v>
      </c>
      <c r="B78" s="10" t="s">
        <v>27</v>
      </c>
      <c r="C78" s="10" t="s">
        <v>28</v>
      </c>
      <c r="D78" s="10" t="s">
        <v>29</v>
      </c>
      <c r="E78" s="11">
        <v>3093.91</v>
      </c>
      <c r="F78" s="10" t="s">
        <v>12</v>
      </c>
      <c r="G78" s="10" t="s">
        <v>13</v>
      </c>
      <c r="H78" s="10" t="s">
        <v>30</v>
      </c>
      <c r="I78" s="10" t="s">
        <v>31</v>
      </c>
      <c r="J78" s="10" t="s">
        <v>16</v>
      </c>
    </row>
    <row r="79" spans="1:10" x14ac:dyDescent="0.25">
      <c r="A79" s="9">
        <f t="shared" si="1"/>
        <v>73</v>
      </c>
      <c r="B79" s="10" t="s">
        <v>43</v>
      </c>
      <c r="C79" s="10" t="s">
        <v>44</v>
      </c>
      <c r="D79" s="10" t="s">
        <v>45</v>
      </c>
      <c r="E79" s="11">
        <v>2388.7800000000002</v>
      </c>
      <c r="F79" s="10" t="s">
        <v>12</v>
      </c>
      <c r="G79" s="10" t="s">
        <v>13</v>
      </c>
      <c r="H79" s="10" t="s">
        <v>30</v>
      </c>
      <c r="I79" s="10" t="s">
        <v>31</v>
      </c>
      <c r="J79" s="10" t="s">
        <v>16</v>
      </c>
    </row>
    <row r="80" spans="1:10" x14ac:dyDescent="0.25">
      <c r="A80" s="9">
        <f t="shared" si="1"/>
        <v>74</v>
      </c>
      <c r="B80" s="10" t="s">
        <v>49</v>
      </c>
      <c r="C80" s="10" t="s">
        <v>50</v>
      </c>
      <c r="D80" s="10" t="s">
        <v>51</v>
      </c>
      <c r="E80" s="11">
        <v>1226.42</v>
      </c>
      <c r="F80" s="10" t="s">
        <v>12</v>
      </c>
      <c r="G80" s="10" t="s">
        <v>13</v>
      </c>
      <c r="H80" s="10" t="s">
        <v>30</v>
      </c>
      <c r="I80" s="10" t="s">
        <v>31</v>
      </c>
      <c r="J80" s="10" t="s">
        <v>16</v>
      </c>
    </row>
    <row r="81" spans="1:10" x14ac:dyDescent="0.25">
      <c r="A81" s="9">
        <f t="shared" si="1"/>
        <v>75</v>
      </c>
      <c r="B81" s="10" t="s">
        <v>58</v>
      </c>
      <c r="C81" s="10" t="s">
        <v>59</v>
      </c>
      <c r="D81" s="10" t="s">
        <v>60</v>
      </c>
      <c r="E81" s="11">
        <v>2205.63</v>
      </c>
      <c r="F81" s="10" t="s">
        <v>12</v>
      </c>
      <c r="G81" s="10" t="s">
        <v>13</v>
      </c>
      <c r="H81" s="10" t="s">
        <v>30</v>
      </c>
      <c r="I81" s="10" t="s">
        <v>31</v>
      </c>
      <c r="J81" s="10" t="s">
        <v>16</v>
      </c>
    </row>
    <row r="82" spans="1:10" x14ac:dyDescent="0.25">
      <c r="A82" s="9">
        <f t="shared" si="1"/>
        <v>76</v>
      </c>
      <c r="B82" s="10" t="s">
        <v>64</v>
      </c>
      <c r="C82" s="10" t="s">
        <v>65</v>
      </c>
      <c r="D82" s="10" t="s">
        <v>66</v>
      </c>
      <c r="E82" s="11">
        <v>2203.4</v>
      </c>
      <c r="F82" s="10" t="s">
        <v>12</v>
      </c>
      <c r="G82" s="10" t="s">
        <v>13</v>
      </c>
      <c r="H82" s="10" t="s">
        <v>30</v>
      </c>
      <c r="I82" s="10" t="s">
        <v>31</v>
      </c>
      <c r="J82" s="10" t="s">
        <v>16</v>
      </c>
    </row>
    <row r="83" spans="1:10" x14ac:dyDescent="0.25">
      <c r="A83" s="9">
        <f t="shared" si="1"/>
        <v>77</v>
      </c>
      <c r="B83" s="10" t="s">
        <v>67</v>
      </c>
      <c r="C83" s="10" t="s">
        <v>68</v>
      </c>
      <c r="D83" s="10" t="s">
        <v>69</v>
      </c>
      <c r="E83" s="11">
        <v>2126.91</v>
      </c>
      <c r="F83" s="10" t="s">
        <v>12</v>
      </c>
      <c r="G83" s="10" t="s">
        <v>13</v>
      </c>
      <c r="H83" s="10" t="s">
        <v>30</v>
      </c>
      <c r="I83" s="10" t="s">
        <v>31</v>
      </c>
      <c r="J83" s="10" t="s">
        <v>16</v>
      </c>
    </row>
    <row r="84" spans="1:10" x14ac:dyDescent="0.25">
      <c r="A84" s="9">
        <f t="shared" si="1"/>
        <v>78</v>
      </c>
      <c r="B84" s="10" t="s">
        <v>70</v>
      </c>
      <c r="C84" s="10" t="s">
        <v>71</v>
      </c>
      <c r="D84" s="10" t="s">
        <v>72</v>
      </c>
      <c r="E84" s="11">
        <v>1060.1199999999999</v>
      </c>
      <c r="F84" s="10" t="s">
        <v>12</v>
      </c>
      <c r="G84" s="10" t="s">
        <v>13</v>
      </c>
      <c r="H84" s="10" t="s">
        <v>30</v>
      </c>
      <c r="I84" s="10" t="s">
        <v>31</v>
      </c>
      <c r="J84" s="10" t="s">
        <v>16</v>
      </c>
    </row>
    <row r="85" spans="1:10" x14ac:dyDescent="0.25">
      <c r="A85" s="9">
        <f t="shared" si="1"/>
        <v>79</v>
      </c>
      <c r="B85" s="10" t="s">
        <v>73</v>
      </c>
      <c r="C85" s="10" t="s">
        <v>74</v>
      </c>
      <c r="D85" s="10" t="s">
        <v>75</v>
      </c>
      <c r="E85" s="11">
        <v>2328.11</v>
      </c>
      <c r="F85" s="10" t="s">
        <v>12</v>
      </c>
      <c r="G85" s="10" t="s">
        <v>13</v>
      </c>
      <c r="H85" s="10" t="s">
        <v>30</v>
      </c>
      <c r="I85" s="10" t="s">
        <v>31</v>
      </c>
      <c r="J85" s="10" t="s">
        <v>16</v>
      </c>
    </row>
    <row r="86" spans="1:10" x14ac:dyDescent="0.25">
      <c r="A86" s="9">
        <f t="shared" si="1"/>
        <v>80</v>
      </c>
      <c r="B86" s="10" t="s">
        <v>107</v>
      </c>
      <c r="C86" s="10" t="s">
        <v>108</v>
      </c>
      <c r="D86" s="10" t="s">
        <v>109</v>
      </c>
      <c r="E86" s="11">
        <v>1060.1199999999999</v>
      </c>
      <c r="F86" s="10" t="s">
        <v>12</v>
      </c>
      <c r="G86" s="10" t="s">
        <v>13</v>
      </c>
      <c r="H86" s="10" t="s">
        <v>30</v>
      </c>
      <c r="I86" s="10" t="s">
        <v>31</v>
      </c>
      <c r="J86" s="10" t="s">
        <v>16</v>
      </c>
    </row>
    <row r="87" spans="1:10" x14ac:dyDescent="0.25">
      <c r="A87" s="9">
        <f t="shared" si="1"/>
        <v>81</v>
      </c>
      <c r="B87" s="10" t="s">
        <v>110</v>
      </c>
      <c r="C87" s="10" t="s">
        <v>111</v>
      </c>
      <c r="D87" s="10" t="s">
        <v>112</v>
      </c>
      <c r="E87" s="11">
        <v>2389.2399999999998</v>
      </c>
      <c r="F87" s="10" t="s">
        <v>12</v>
      </c>
      <c r="G87" s="10" t="s">
        <v>13</v>
      </c>
      <c r="H87" s="10" t="s">
        <v>30</v>
      </c>
      <c r="I87" s="10" t="s">
        <v>31</v>
      </c>
      <c r="J87" s="10" t="s">
        <v>16</v>
      </c>
    </row>
    <row r="88" spans="1:10" x14ac:dyDescent="0.25">
      <c r="A88" s="9">
        <f t="shared" si="1"/>
        <v>82</v>
      </c>
      <c r="B88" s="10" t="s">
        <v>113</v>
      </c>
      <c r="C88" s="10" t="s">
        <v>114</v>
      </c>
      <c r="D88" s="10" t="s">
        <v>115</v>
      </c>
      <c r="E88" s="11">
        <v>1060.1199999999999</v>
      </c>
      <c r="F88" s="10" t="s">
        <v>12</v>
      </c>
      <c r="G88" s="10" t="s">
        <v>13</v>
      </c>
      <c r="H88" s="10" t="s">
        <v>30</v>
      </c>
      <c r="I88" s="10" t="s">
        <v>31</v>
      </c>
      <c r="J88" s="10" t="s">
        <v>16</v>
      </c>
    </row>
    <row r="89" spans="1:10" x14ac:dyDescent="0.25">
      <c r="A89" s="9">
        <f t="shared" si="1"/>
        <v>83</v>
      </c>
      <c r="B89" s="10" t="s">
        <v>124</v>
      </c>
      <c r="C89" s="10" t="s">
        <v>125</v>
      </c>
      <c r="D89" s="10" t="s">
        <v>126</v>
      </c>
      <c r="E89" s="11">
        <v>2609.4499999999998</v>
      </c>
      <c r="F89" s="10" t="s">
        <v>12</v>
      </c>
      <c r="G89" s="10" t="s">
        <v>13</v>
      </c>
      <c r="H89" s="10" t="s">
        <v>30</v>
      </c>
      <c r="I89" s="10" t="s">
        <v>31</v>
      </c>
      <c r="J89" s="10" t="s">
        <v>16</v>
      </c>
    </row>
    <row r="90" spans="1:10" x14ac:dyDescent="0.25">
      <c r="A90" s="9">
        <f t="shared" si="1"/>
        <v>84</v>
      </c>
      <c r="B90" s="10" t="s">
        <v>127</v>
      </c>
      <c r="C90" s="10" t="s">
        <v>128</v>
      </c>
      <c r="D90" s="10" t="s">
        <v>129</v>
      </c>
      <c r="E90" s="11">
        <v>3193</v>
      </c>
      <c r="F90" s="10" t="s">
        <v>12</v>
      </c>
      <c r="G90" s="10" t="s">
        <v>13</v>
      </c>
      <c r="H90" s="10" t="s">
        <v>30</v>
      </c>
      <c r="I90" s="10" t="s">
        <v>31</v>
      </c>
      <c r="J90" s="10" t="s">
        <v>16</v>
      </c>
    </row>
    <row r="91" spans="1:10" x14ac:dyDescent="0.25">
      <c r="A91" s="9">
        <f t="shared" si="1"/>
        <v>85</v>
      </c>
      <c r="B91" s="10" t="s">
        <v>153</v>
      </c>
      <c r="C91" s="10" t="s">
        <v>154</v>
      </c>
      <c r="D91" s="10" t="s">
        <v>155</v>
      </c>
      <c r="E91" s="11">
        <v>2840.67</v>
      </c>
      <c r="F91" s="10" t="s">
        <v>12</v>
      </c>
      <c r="G91" s="10" t="s">
        <v>13</v>
      </c>
      <c r="H91" s="10" t="s">
        <v>30</v>
      </c>
      <c r="I91" s="10" t="s">
        <v>31</v>
      </c>
      <c r="J91" s="10" t="s">
        <v>16</v>
      </c>
    </row>
    <row r="92" spans="1:10" x14ac:dyDescent="0.25">
      <c r="A92" s="9">
        <f t="shared" si="1"/>
        <v>86</v>
      </c>
      <c r="B92" s="10" t="s">
        <v>156</v>
      </c>
      <c r="C92" s="10" t="s">
        <v>157</v>
      </c>
      <c r="D92" s="10" t="s">
        <v>158</v>
      </c>
      <c r="E92" s="11">
        <v>2635.88</v>
      </c>
      <c r="F92" s="10" t="s">
        <v>12</v>
      </c>
      <c r="G92" s="10" t="s">
        <v>13</v>
      </c>
      <c r="H92" s="10" t="s">
        <v>30</v>
      </c>
      <c r="I92" s="10" t="s">
        <v>31</v>
      </c>
      <c r="J92" s="10" t="s">
        <v>16</v>
      </c>
    </row>
    <row r="93" spans="1:10" x14ac:dyDescent="0.25">
      <c r="A93" s="9">
        <f t="shared" si="1"/>
        <v>87</v>
      </c>
      <c r="B93" s="10" t="s">
        <v>159</v>
      </c>
      <c r="C93" s="10" t="s">
        <v>160</v>
      </c>
      <c r="D93" s="10" t="s">
        <v>161</v>
      </c>
      <c r="E93" s="11">
        <v>1545.22</v>
      </c>
      <c r="F93" s="10" t="s">
        <v>12</v>
      </c>
      <c r="G93" s="10" t="s">
        <v>13</v>
      </c>
      <c r="H93" s="10" t="s">
        <v>30</v>
      </c>
      <c r="I93" s="10" t="s">
        <v>31</v>
      </c>
      <c r="J93" s="10" t="s">
        <v>16</v>
      </c>
    </row>
    <row r="94" spans="1:10" x14ac:dyDescent="0.25">
      <c r="A94" s="9">
        <f t="shared" si="1"/>
        <v>88</v>
      </c>
      <c r="B94" s="10" t="s">
        <v>162</v>
      </c>
      <c r="C94" s="10" t="s">
        <v>163</v>
      </c>
      <c r="D94" s="10" t="s">
        <v>164</v>
      </c>
      <c r="E94" s="11">
        <v>2463.56</v>
      </c>
      <c r="F94" s="10" t="s">
        <v>12</v>
      </c>
      <c r="G94" s="10" t="s">
        <v>13</v>
      </c>
      <c r="H94" s="10" t="s">
        <v>30</v>
      </c>
      <c r="I94" s="10" t="s">
        <v>31</v>
      </c>
      <c r="J94" s="10" t="s">
        <v>16</v>
      </c>
    </row>
    <row r="95" spans="1:10" x14ac:dyDescent="0.25">
      <c r="A95" s="9">
        <f t="shared" si="1"/>
        <v>89</v>
      </c>
      <c r="B95" s="10" t="s">
        <v>165</v>
      </c>
      <c r="C95" s="10" t="s">
        <v>166</v>
      </c>
      <c r="D95" s="10" t="s">
        <v>167</v>
      </c>
      <c r="E95" s="11">
        <v>1967.44</v>
      </c>
      <c r="F95" s="10" t="s">
        <v>12</v>
      </c>
      <c r="G95" s="10" t="s">
        <v>13</v>
      </c>
      <c r="H95" s="10" t="s">
        <v>30</v>
      </c>
      <c r="I95" s="10" t="s">
        <v>31</v>
      </c>
      <c r="J95" s="10" t="s">
        <v>16</v>
      </c>
    </row>
    <row r="96" spans="1:10" x14ac:dyDescent="0.25">
      <c r="A96" s="9">
        <f t="shared" si="1"/>
        <v>90</v>
      </c>
      <c r="B96" s="10" t="s">
        <v>168</v>
      </c>
      <c r="C96" s="10" t="s">
        <v>169</v>
      </c>
      <c r="D96" s="10" t="s">
        <v>63</v>
      </c>
      <c r="E96" s="11">
        <v>3052.07</v>
      </c>
      <c r="F96" s="10" t="s">
        <v>12</v>
      </c>
      <c r="G96" s="10" t="s">
        <v>13</v>
      </c>
      <c r="H96" s="10" t="s">
        <v>30</v>
      </c>
      <c r="I96" s="10" t="s">
        <v>31</v>
      </c>
      <c r="J96" s="10" t="s">
        <v>16</v>
      </c>
    </row>
    <row r="97" spans="1:10" x14ac:dyDescent="0.25">
      <c r="A97" s="9">
        <f t="shared" si="1"/>
        <v>91</v>
      </c>
      <c r="B97" s="10" t="s">
        <v>170</v>
      </c>
      <c r="C97" s="10" t="s">
        <v>171</v>
      </c>
      <c r="D97" s="10" t="s">
        <v>172</v>
      </c>
      <c r="E97" s="11">
        <v>2561</v>
      </c>
      <c r="F97" s="10" t="s">
        <v>12</v>
      </c>
      <c r="G97" s="10" t="s">
        <v>13</v>
      </c>
      <c r="H97" s="10" t="s">
        <v>30</v>
      </c>
      <c r="I97" s="10" t="s">
        <v>31</v>
      </c>
      <c r="J97" s="10" t="s">
        <v>16</v>
      </c>
    </row>
    <row r="98" spans="1:10" x14ac:dyDescent="0.25">
      <c r="A98" s="9">
        <f t="shared" si="1"/>
        <v>92</v>
      </c>
      <c r="B98" s="10" t="s">
        <v>173</v>
      </c>
      <c r="C98" s="10" t="s">
        <v>174</v>
      </c>
      <c r="D98" s="10" t="s">
        <v>175</v>
      </c>
      <c r="E98" s="11">
        <v>997.77</v>
      </c>
      <c r="F98" s="10" t="s">
        <v>12</v>
      </c>
      <c r="G98" s="10" t="s">
        <v>13</v>
      </c>
      <c r="H98" s="10" t="s">
        <v>30</v>
      </c>
      <c r="I98" s="10" t="s">
        <v>31</v>
      </c>
      <c r="J98" s="10" t="s">
        <v>16</v>
      </c>
    </row>
    <row r="99" spans="1:10" x14ac:dyDescent="0.25">
      <c r="A99" s="9">
        <f t="shared" si="1"/>
        <v>93</v>
      </c>
      <c r="B99" s="10" t="s">
        <v>176</v>
      </c>
      <c r="C99" s="10" t="s">
        <v>177</v>
      </c>
      <c r="D99" s="10" t="s">
        <v>178</v>
      </c>
      <c r="E99" s="11">
        <v>864.73</v>
      </c>
      <c r="F99" s="10" t="s">
        <v>12</v>
      </c>
      <c r="G99" s="10" t="s">
        <v>13</v>
      </c>
      <c r="H99" s="10" t="s">
        <v>30</v>
      </c>
      <c r="I99" s="10" t="s">
        <v>31</v>
      </c>
      <c r="J99" s="10" t="s">
        <v>16</v>
      </c>
    </row>
    <row r="100" spans="1:10" x14ac:dyDescent="0.25">
      <c r="A100" s="9">
        <f t="shared" si="1"/>
        <v>94</v>
      </c>
      <c r="B100" s="10" t="s">
        <v>179</v>
      </c>
      <c r="C100" s="10" t="s">
        <v>180</v>
      </c>
      <c r="D100" s="10" t="s">
        <v>181</v>
      </c>
      <c r="E100" s="11">
        <v>3003.62</v>
      </c>
      <c r="F100" s="10" t="s">
        <v>12</v>
      </c>
      <c r="G100" s="10" t="s">
        <v>13</v>
      </c>
      <c r="H100" s="10" t="s">
        <v>30</v>
      </c>
      <c r="I100" s="10" t="s">
        <v>31</v>
      </c>
      <c r="J100" s="10" t="s">
        <v>16</v>
      </c>
    </row>
    <row r="101" spans="1:10" x14ac:dyDescent="0.25">
      <c r="A101" s="9">
        <f t="shared" si="1"/>
        <v>95</v>
      </c>
      <c r="B101" s="10" t="s">
        <v>182</v>
      </c>
      <c r="C101" s="10" t="s">
        <v>183</v>
      </c>
      <c r="D101" s="10" t="s">
        <v>184</v>
      </c>
      <c r="E101" s="11">
        <v>3325.12</v>
      </c>
      <c r="F101" s="10" t="s">
        <v>12</v>
      </c>
      <c r="G101" s="10" t="s">
        <v>13</v>
      </c>
      <c r="H101" s="10" t="s">
        <v>30</v>
      </c>
      <c r="I101" s="10" t="s">
        <v>31</v>
      </c>
      <c r="J101" s="10" t="s">
        <v>16</v>
      </c>
    </row>
    <row r="102" spans="1:10" x14ac:dyDescent="0.25">
      <c r="A102" s="9">
        <f t="shared" si="1"/>
        <v>96</v>
      </c>
      <c r="B102" s="10" t="s">
        <v>188</v>
      </c>
      <c r="C102" s="10" t="s">
        <v>189</v>
      </c>
      <c r="D102" s="10" t="s">
        <v>190</v>
      </c>
      <c r="E102" s="11">
        <v>2432.0500000000002</v>
      </c>
      <c r="F102" s="10" t="s">
        <v>12</v>
      </c>
      <c r="G102" s="10" t="s">
        <v>13</v>
      </c>
      <c r="H102" s="10" t="s">
        <v>30</v>
      </c>
      <c r="I102" s="10" t="s">
        <v>31</v>
      </c>
      <c r="J102" s="10" t="s">
        <v>16</v>
      </c>
    </row>
    <row r="103" spans="1:10" x14ac:dyDescent="0.25">
      <c r="A103" s="9">
        <f t="shared" si="1"/>
        <v>97</v>
      </c>
      <c r="B103" s="10" t="s">
        <v>197</v>
      </c>
      <c r="C103" s="10" t="s">
        <v>198</v>
      </c>
      <c r="D103" s="10" t="s">
        <v>199</v>
      </c>
      <c r="E103" s="11">
        <v>1060.1199999999999</v>
      </c>
      <c r="F103" s="10" t="s">
        <v>12</v>
      </c>
      <c r="G103" s="10" t="s">
        <v>13</v>
      </c>
      <c r="H103" s="10" t="s">
        <v>30</v>
      </c>
      <c r="I103" s="10" t="s">
        <v>31</v>
      </c>
      <c r="J103" s="10" t="s">
        <v>16</v>
      </c>
    </row>
    <row r="104" spans="1:10" x14ac:dyDescent="0.25">
      <c r="A104" s="9">
        <f t="shared" si="1"/>
        <v>98</v>
      </c>
      <c r="B104" s="10" t="s">
        <v>203</v>
      </c>
      <c r="C104" s="10" t="s">
        <v>204</v>
      </c>
      <c r="D104" s="10" t="s">
        <v>205</v>
      </c>
      <c r="E104" s="11">
        <v>2014.89</v>
      </c>
      <c r="F104" s="10" t="s">
        <v>12</v>
      </c>
      <c r="G104" s="10" t="s">
        <v>13</v>
      </c>
      <c r="H104" s="10" t="s">
        <v>30</v>
      </c>
      <c r="I104" s="10" t="s">
        <v>31</v>
      </c>
      <c r="J104" s="10" t="s">
        <v>16</v>
      </c>
    </row>
    <row r="105" spans="1:10" x14ac:dyDescent="0.25">
      <c r="A105" s="9">
        <f t="shared" si="1"/>
        <v>99</v>
      </c>
      <c r="B105" s="10" t="s">
        <v>206</v>
      </c>
      <c r="C105" s="10" t="s">
        <v>207</v>
      </c>
      <c r="D105" s="10" t="s">
        <v>208</v>
      </c>
      <c r="E105" s="11">
        <v>3179.78</v>
      </c>
      <c r="F105" s="10" t="s">
        <v>12</v>
      </c>
      <c r="G105" s="10" t="s">
        <v>13</v>
      </c>
      <c r="H105" s="10" t="s">
        <v>30</v>
      </c>
      <c r="I105" s="10" t="s">
        <v>31</v>
      </c>
      <c r="J105" s="10" t="s">
        <v>16</v>
      </c>
    </row>
    <row r="106" spans="1:10" x14ac:dyDescent="0.25">
      <c r="A106" s="9">
        <f t="shared" si="1"/>
        <v>100</v>
      </c>
      <c r="B106" s="10" t="s">
        <v>231</v>
      </c>
      <c r="C106" s="10" t="s">
        <v>232</v>
      </c>
      <c r="D106" s="10" t="s">
        <v>233</v>
      </c>
      <c r="E106" s="11">
        <v>1845.33</v>
      </c>
      <c r="F106" s="10" t="s">
        <v>12</v>
      </c>
      <c r="G106" s="10" t="s">
        <v>13</v>
      </c>
      <c r="H106" s="10" t="s">
        <v>30</v>
      </c>
      <c r="I106" s="10" t="s">
        <v>31</v>
      </c>
      <c r="J106" s="10" t="s">
        <v>16</v>
      </c>
    </row>
    <row r="107" spans="1:10" x14ac:dyDescent="0.25">
      <c r="A107" s="9">
        <f t="shared" si="1"/>
        <v>101</v>
      </c>
      <c r="B107" s="10" t="s">
        <v>264</v>
      </c>
      <c r="C107" s="10" t="s">
        <v>265</v>
      </c>
      <c r="D107" s="10" t="s">
        <v>266</v>
      </c>
      <c r="E107" s="11">
        <v>2351.8000000000002</v>
      </c>
      <c r="F107" s="10" t="s">
        <v>12</v>
      </c>
      <c r="G107" s="10" t="s">
        <v>13</v>
      </c>
      <c r="H107" s="10" t="s">
        <v>30</v>
      </c>
      <c r="I107" s="10" t="s">
        <v>31</v>
      </c>
      <c r="J107" s="10" t="s">
        <v>16</v>
      </c>
    </row>
    <row r="108" spans="1:10" x14ac:dyDescent="0.25">
      <c r="A108" s="9">
        <f t="shared" si="1"/>
        <v>102</v>
      </c>
      <c r="B108" s="10" t="s">
        <v>324</v>
      </c>
      <c r="C108" s="10" t="s">
        <v>325</v>
      </c>
      <c r="D108" s="10" t="s">
        <v>326</v>
      </c>
      <c r="E108" s="11">
        <v>3159.58</v>
      </c>
      <c r="F108" s="10" t="s">
        <v>12</v>
      </c>
      <c r="G108" s="10" t="s">
        <v>13</v>
      </c>
      <c r="H108" s="10" t="s">
        <v>30</v>
      </c>
      <c r="I108" s="10" t="s">
        <v>31</v>
      </c>
      <c r="J108" s="10" t="s">
        <v>16</v>
      </c>
    </row>
    <row r="109" spans="1:10" x14ac:dyDescent="0.25">
      <c r="A109" s="9">
        <f t="shared" si="1"/>
        <v>103</v>
      </c>
      <c r="B109" s="10" t="s">
        <v>336</v>
      </c>
      <c r="C109" s="10" t="s">
        <v>337</v>
      </c>
      <c r="D109" s="10" t="s">
        <v>338</v>
      </c>
      <c r="E109" s="11">
        <v>2452.84</v>
      </c>
      <c r="F109" s="10" t="s">
        <v>12</v>
      </c>
      <c r="G109" s="10" t="s">
        <v>13</v>
      </c>
      <c r="H109" s="10" t="s">
        <v>30</v>
      </c>
      <c r="I109" s="10" t="s">
        <v>31</v>
      </c>
      <c r="J109" s="10" t="s">
        <v>16</v>
      </c>
    </row>
    <row r="110" spans="1:10" x14ac:dyDescent="0.25">
      <c r="A110" s="9">
        <f t="shared" si="1"/>
        <v>104</v>
      </c>
      <c r="B110" s="10" t="s">
        <v>342</v>
      </c>
      <c r="C110" s="10" t="s">
        <v>343</v>
      </c>
      <c r="D110" s="10" t="s">
        <v>344</v>
      </c>
      <c r="E110" s="11">
        <v>2182.61</v>
      </c>
      <c r="F110" s="10" t="s">
        <v>12</v>
      </c>
      <c r="G110" s="10" t="s">
        <v>13</v>
      </c>
      <c r="H110" s="10" t="s">
        <v>30</v>
      </c>
      <c r="I110" s="10" t="s">
        <v>31</v>
      </c>
      <c r="J110" s="10" t="s">
        <v>16</v>
      </c>
    </row>
    <row r="111" spans="1:10" x14ac:dyDescent="0.25">
      <c r="A111" s="9">
        <f t="shared" si="1"/>
        <v>105</v>
      </c>
      <c r="B111" s="10" t="s">
        <v>357</v>
      </c>
      <c r="C111" s="10" t="s">
        <v>358</v>
      </c>
      <c r="D111" s="10" t="s">
        <v>359</v>
      </c>
      <c r="E111" s="11">
        <v>1060.1199999999999</v>
      </c>
      <c r="F111" s="10" t="s">
        <v>12</v>
      </c>
      <c r="G111" s="10" t="s">
        <v>13</v>
      </c>
      <c r="H111" s="10" t="s">
        <v>30</v>
      </c>
      <c r="I111" s="10" t="s">
        <v>31</v>
      </c>
      <c r="J111" s="10" t="s">
        <v>16</v>
      </c>
    </row>
    <row r="112" spans="1:10" x14ac:dyDescent="0.25">
      <c r="A112" s="9">
        <f t="shared" si="1"/>
        <v>106</v>
      </c>
      <c r="B112" s="10" t="s">
        <v>380</v>
      </c>
      <c r="C112" s="10" t="s">
        <v>381</v>
      </c>
      <c r="D112" s="10" t="s">
        <v>382</v>
      </c>
      <c r="E112" s="11">
        <v>2203.4</v>
      </c>
      <c r="F112" s="10" t="s">
        <v>12</v>
      </c>
      <c r="G112" s="10" t="s">
        <v>13</v>
      </c>
      <c r="H112" s="10" t="s">
        <v>30</v>
      </c>
      <c r="I112" s="10" t="s">
        <v>31</v>
      </c>
      <c r="J112" s="10" t="s">
        <v>16</v>
      </c>
    </row>
    <row r="113" spans="1:10" x14ac:dyDescent="0.25">
      <c r="A113" s="9">
        <f t="shared" si="1"/>
        <v>107</v>
      </c>
      <c r="B113" s="10" t="s">
        <v>102</v>
      </c>
      <c r="C113" s="10" t="s">
        <v>103</v>
      </c>
      <c r="D113" s="10" t="s">
        <v>104</v>
      </c>
      <c r="E113" s="11">
        <v>2328.11</v>
      </c>
      <c r="F113" s="10" t="s">
        <v>12</v>
      </c>
      <c r="G113" s="10" t="s">
        <v>13</v>
      </c>
      <c r="H113" s="10" t="s">
        <v>105</v>
      </c>
      <c r="I113" s="10" t="s">
        <v>106</v>
      </c>
      <c r="J113" s="10" t="s">
        <v>16</v>
      </c>
    </row>
    <row r="114" spans="1:10" x14ac:dyDescent="0.25">
      <c r="A114" s="9">
        <f t="shared" si="1"/>
        <v>108</v>
      </c>
      <c r="B114" s="10" t="s">
        <v>321</v>
      </c>
      <c r="C114" s="10" t="s">
        <v>322</v>
      </c>
      <c r="D114" s="10" t="s">
        <v>323</v>
      </c>
      <c r="E114" s="11">
        <v>1080.9100000000001</v>
      </c>
      <c r="F114" s="10" t="s">
        <v>12</v>
      </c>
      <c r="G114" s="10" t="s">
        <v>13</v>
      </c>
      <c r="H114" s="10" t="s">
        <v>105</v>
      </c>
      <c r="I114" s="10" t="s">
        <v>106</v>
      </c>
      <c r="J114" s="10" t="s">
        <v>16</v>
      </c>
    </row>
    <row r="115" spans="1:10" x14ac:dyDescent="0.25">
      <c r="A115" s="9">
        <f t="shared" si="1"/>
        <v>109</v>
      </c>
      <c r="B115" s="10" t="s">
        <v>351</v>
      </c>
      <c r="C115" s="10" t="s">
        <v>352</v>
      </c>
      <c r="D115" s="10" t="s">
        <v>353</v>
      </c>
      <c r="E115" s="11">
        <v>1039.3399999999999</v>
      </c>
      <c r="F115" s="10" t="s">
        <v>12</v>
      </c>
      <c r="G115" s="10" t="s">
        <v>13</v>
      </c>
      <c r="H115" s="10" t="s">
        <v>105</v>
      </c>
      <c r="I115" s="10" t="s">
        <v>106</v>
      </c>
      <c r="J115" s="10" t="s">
        <v>16</v>
      </c>
    </row>
    <row r="116" spans="1:10" x14ac:dyDescent="0.25">
      <c r="A116" s="9">
        <f t="shared" si="1"/>
        <v>110</v>
      </c>
      <c r="B116" s="10" t="s">
        <v>421</v>
      </c>
      <c r="C116" s="10" t="s">
        <v>422</v>
      </c>
      <c r="D116" s="10" t="s">
        <v>423</v>
      </c>
      <c r="E116" s="11">
        <v>27311.42</v>
      </c>
      <c r="F116" s="10" t="s">
        <v>12</v>
      </c>
      <c r="G116" s="10" t="s">
        <v>13</v>
      </c>
      <c r="H116" s="10" t="s">
        <v>424</v>
      </c>
      <c r="I116" s="10" t="s">
        <v>425</v>
      </c>
      <c r="J116" s="10" t="s">
        <v>16</v>
      </c>
    </row>
    <row r="117" spans="1:10" x14ac:dyDescent="0.25">
      <c r="A117" s="9">
        <f t="shared" si="1"/>
        <v>111</v>
      </c>
      <c r="B117" s="10" t="s">
        <v>416</v>
      </c>
      <c r="C117" s="10">
        <v>95494259952</v>
      </c>
      <c r="D117" s="10" t="s">
        <v>417</v>
      </c>
      <c r="E117" s="11">
        <v>2481.73</v>
      </c>
      <c r="F117" s="10" t="s">
        <v>12</v>
      </c>
      <c r="G117" s="10" t="s">
        <v>13</v>
      </c>
      <c r="H117" s="10" t="s">
        <v>25</v>
      </c>
      <c r="I117" s="10" t="s">
        <v>26</v>
      </c>
      <c r="J117" s="10" t="s">
        <v>16</v>
      </c>
    </row>
    <row r="118" spans="1:10" x14ac:dyDescent="0.25">
      <c r="A118" s="9">
        <f t="shared" si="1"/>
        <v>112</v>
      </c>
      <c r="B118" t="s">
        <v>418</v>
      </c>
      <c r="C118" s="10" t="s">
        <v>419</v>
      </c>
      <c r="D118" s="10" t="s">
        <v>420</v>
      </c>
      <c r="E118" s="11">
        <v>2642.48</v>
      </c>
      <c r="F118" s="10" t="s">
        <v>12</v>
      </c>
      <c r="G118" s="10" t="s">
        <v>13</v>
      </c>
      <c r="H118" s="10" t="s">
        <v>25</v>
      </c>
      <c r="I118" s="10" t="s">
        <v>26</v>
      </c>
      <c r="J118" s="10" t="s">
        <v>16</v>
      </c>
    </row>
    <row r="119" spans="1:10" x14ac:dyDescent="0.25">
      <c r="A119" s="9">
        <f t="shared" si="1"/>
        <v>113</v>
      </c>
      <c r="B119" s="10" t="s">
        <v>32</v>
      </c>
      <c r="C119" s="10" t="s">
        <v>33</v>
      </c>
      <c r="D119" s="10" t="s">
        <v>34</v>
      </c>
      <c r="E119" s="11">
        <v>5997.47</v>
      </c>
      <c r="F119" s="10" t="s">
        <v>12</v>
      </c>
      <c r="G119" s="10" t="s">
        <v>13</v>
      </c>
      <c r="H119" s="10" t="s">
        <v>35</v>
      </c>
      <c r="I119" s="10" t="s">
        <v>36</v>
      </c>
      <c r="J119" s="10" t="s">
        <v>16</v>
      </c>
    </row>
    <row r="120" spans="1:10" x14ac:dyDescent="0.25">
      <c r="A120" s="9">
        <f t="shared" si="1"/>
        <v>114</v>
      </c>
      <c r="B120" s="10" t="s">
        <v>37</v>
      </c>
      <c r="C120" s="10" t="s">
        <v>38</v>
      </c>
      <c r="D120" s="10" t="s">
        <v>39</v>
      </c>
      <c r="E120" s="11">
        <v>3050.85</v>
      </c>
      <c r="F120" s="10" t="s">
        <v>12</v>
      </c>
      <c r="G120" s="10" t="s">
        <v>13</v>
      </c>
      <c r="H120" s="10" t="s">
        <v>35</v>
      </c>
      <c r="I120" s="10" t="s">
        <v>36</v>
      </c>
      <c r="J120" s="10" t="s">
        <v>16</v>
      </c>
    </row>
    <row r="121" spans="1:10" x14ac:dyDescent="0.25">
      <c r="A121" s="9">
        <f t="shared" si="1"/>
        <v>115</v>
      </c>
      <c r="B121" s="10" t="s">
        <v>40</v>
      </c>
      <c r="C121" s="10" t="s">
        <v>41</v>
      </c>
      <c r="D121" s="10" t="s">
        <v>42</v>
      </c>
      <c r="E121" s="11">
        <v>1691.83</v>
      </c>
      <c r="F121" s="10" t="s">
        <v>12</v>
      </c>
      <c r="G121" s="10" t="s">
        <v>13</v>
      </c>
      <c r="H121" s="10" t="s">
        <v>35</v>
      </c>
      <c r="I121" s="10" t="s">
        <v>36</v>
      </c>
      <c r="J121" s="10" t="s">
        <v>16</v>
      </c>
    </row>
    <row r="122" spans="1:10" x14ac:dyDescent="0.25">
      <c r="A122" s="9">
        <f t="shared" si="1"/>
        <v>116</v>
      </c>
      <c r="B122" s="10" t="s">
        <v>46</v>
      </c>
      <c r="C122" s="10" t="s">
        <v>47</v>
      </c>
      <c r="D122" s="10" t="s">
        <v>48</v>
      </c>
      <c r="E122" s="11">
        <v>1497.69</v>
      </c>
      <c r="F122" s="10" t="s">
        <v>12</v>
      </c>
      <c r="G122" s="10" t="s">
        <v>13</v>
      </c>
      <c r="H122" s="10" t="s">
        <v>35</v>
      </c>
      <c r="I122" s="10" t="s">
        <v>36</v>
      </c>
      <c r="J122" s="10" t="s">
        <v>16</v>
      </c>
    </row>
    <row r="123" spans="1:10" x14ac:dyDescent="0.25">
      <c r="A123" s="9">
        <f t="shared" si="1"/>
        <v>117</v>
      </c>
      <c r="B123" s="10" t="s">
        <v>52</v>
      </c>
      <c r="C123" s="10" t="s">
        <v>53</v>
      </c>
      <c r="D123" s="10" t="s">
        <v>54</v>
      </c>
      <c r="E123" s="11">
        <v>3855.15</v>
      </c>
      <c r="F123" s="10" t="s">
        <v>12</v>
      </c>
      <c r="G123" s="10" t="s">
        <v>13</v>
      </c>
      <c r="H123" s="10" t="s">
        <v>35</v>
      </c>
      <c r="I123" s="10" t="s">
        <v>36</v>
      </c>
      <c r="J123" s="10" t="s">
        <v>16</v>
      </c>
    </row>
    <row r="124" spans="1:10" x14ac:dyDescent="0.25">
      <c r="A124" s="9">
        <f t="shared" si="1"/>
        <v>118</v>
      </c>
      <c r="B124" s="10" t="s">
        <v>55</v>
      </c>
      <c r="C124" s="10" t="s">
        <v>56</v>
      </c>
      <c r="D124" s="10" t="s">
        <v>57</v>
      </c>
      <c r="E124" s="11">
        <v>1497.69</v>
      </c>
      <c r="F124" s="10" t="s">
        <v>12</v>
      </c>
      <c r="G124" s="10" t="s">
        <v>13</v>
      </c>
      <c r="H124" s="10" t="s">
        <v>35</v>
      </c>
      <c r="I124" s="10" t="s">
        <v>36</v>
      </c>
      <c r="J124" s="10" t="s">
        <v>16</v>
      </c>
    </row>
    <row r="125" spans="1:10" x14ac:dyDescent="0.25">
      <c r="A125" s="9">
        <f t="shared" si="1"/>
        <v>119</v>
      </c>
      <c r="B125" s="10" t="s">
        <v>61</v>
      </c>
      <c r="C125" s="10" t="s">
        <v>62</v>
      </c>
      <c r="D125" s="10" t="s">
        <v>63</v>
      </c>
      <c r="E125" s="11">
        <v>1525.42</v>
      </c>
      <c r="F125" s="10" t="s">
        <v>12</v>
      </c>
      <c r="G125" s="10" t="s">
        <v>13</v>
      </c>
      <c r="H125" s="10" t="s">
        <v>35</v>
      </c>
      <c r="I125" s="10" t="s">
        <v>36</v>
      </c>
      <c r="J125" s="10" t="s">
        <v>16</v>
      </c>
    </row>
    <row r="126" spans="1:10" x14ac:dyDescent="0.25">
      <c r="A126" s="9">
        <f t="shared" si="1"/>
        <v>120</v>
      </c>
      <c r="B126" s="10" t="s">
        <v>76</v>
      </c>
      <c r="C126" s="10" t="s">
        <v>77</v>
      </c>
      <c r="D126" s="10" t="s">
        <v>78</v>
      </c>
      <c r="E126" s="11">
        <v>3882.89</v>
      </c>
      <c r="F126" s="10" t="s">
        <v>12</v>
      </c>
      <c r="G126" s="10" t="s">
        <v>13</v>
      </c>
      <c r="H126" s="10" t="s">
        <v>35</v>
      </c>
      <c r="I126" s="10" t="s">
        <v>36</v>
      </c>
      <c r="J126" s="10" t="s">
        <v>16</v>
      </c>
    </row>
    <row r="127" spans="1:10" x14ac:dyDescent="0.25">
      <c r="A127" s="9">
        <f t="shared" si="1"/>
        <v>121</v>
      </c>
      <c r="B127" s="10" t="s">
        <v>79</v>
      </c>
      <c r="C127" s="10" t="s">
        <v>80</v>
      </c>
      <c r="D127" s="10" t="s">
        <v>81</v>
      </c>
      <c r="E127" s="11">
        <v>1469.95</v>
      </c>
      <c r="F127" s="10" t="s">
        <v>12</v>
      </c>
      <c r="G127" s="10" t="s">
        <v>13</v>
      </c>
      <c r="H127" s="10" t="s">
        <v>35</v>
      </c>
      <c r="I127" s="10" t="s">
        <v>36</v>
      </c>
      <c r="J127" s="10" t="s">
        <v>16</v>
      </c>
    </row>
    <row r="128" spans="1:10" x14ac:dyDescent="0.25">
      <c r="A128" s="9">
        <f t="shared" si="1"/>
        <v>122</v>
      </c>
      <c r="B128" s="10" t="s">
        <v>82</v>
      </c>
      <c r="C128" s="10" t="s">
        <v>83</v>
      </c>
      <c r="D128" s="10" t="s">
        <v>84</v>
      </c>
      <c r="E128" s="11">
        <v>2135.59</v>
      </c>
      <c r="F128" s="10" t="s">
        <v>12</v>
      </c>
      <c r="G128" s="10" t="s">
        <v>13</v>
      </c>
      <c r="H128" s="10" t="s">
        <v>35</v>
      </c>
      <c r="I128" s="10" t="s">
        <v>36</v>
      </c>
      <c r="J128" s="10" t="s">
        <v>16</v>
      </c>
    </row>
    <row r="129" spans="1:10" x14ac:dyDescent="0.25">
      <c r="A129" s="9">
        <f t="shared" si="1"/>
        <v>123</v>
      </c>
      <c r="B129" s="10" t="s">
        <v>85</v>
      </c>
      <c r="C129" s="10" t="s">
        <v>86</v>
      </c>
      <c r="D129" s="10" t="s">
        <v>87</v>
      </c>
      <c r="E129" s="11">
        <v>1691.83</v>
      </c>
      <c r="F129" s="10" t="s">
        <v>12</v>
      </c>
      <c r="G129" s="10" t="s">
        <v>13</v>
      </c>
      <c r="H129" s="10" t="s">
        <v>35</v>
      </c>
      <c r="I129" s="10" t="s">
        <v>36</v>
      </c>
      <c r="J129" s="10" t="s">
        <v>16</v>
      </c>
    </row>
    <row r="130" spans="1:10" x14ac:dyDescent="0.25">
      <c r="A130" s="9">
        <f t="shared" si="1"/>
        <v>124</v>
      </c>
      <c r="B130" s="10" t="s">
        <v>88</v>
      </c>
      <c r="C130" s="10" t="s">
        <v>89</v>
      </c>
      <c r="D130" s="10" t="s">
        <v>90</v>
      </c>
      <c r="E130" s="11">
        <v>3196.36</v>
      </c>
      <c r="F130" s="10" t="s">
        <v>12</v>
      </c>
      <c r="G130" s="10" t="s">
        <v>13</v>
      </c>
      <c r="H130" s="10" t="s">
        <v>35</v>
      </c>
      <c r="I130" s="10" t="s">
        <v>36</v>
      </c>
      <c r="J130" s="10" t="s">
        <v>16</v>
      </c>
    </row>
    <row r="131" spans="1:10" x14ac:dyDescent="0.25">
      <c r="A131" s="9">
        <f t="shared" si="1"/>
        <v>125</v>
      </c>
      <c r="B131" s="10" t="s">
        <v>91</v>
      </c>
      <c r="C131" s="10" t="s">
        <v>92</v>
      </c>
      <c r="D131" s="10" t="s">
        <v>93</v>
      </c>
      <c r="E131" s="11">
        <v>3067.4</v>
      </c>
      <c r="F131" s="10" t="s">
        <v>12</v>
      </c>
      <c r="G131" s="10" t="s">
        <v>13</v>
      </c>
      <c r="H131" s="10" t="s">
        <v>35</v>
      </c>
      <c r="I131" s="10" t="s">
        <v>36</v>
      </c>
      <c r="J131" s="10" t="s">
        <v>16</v>
      </c>
    </row>
    <row r="132" spans="1:10" x14ac:dyDescent="0.25">
      <c r="A132" s="9">
        <f t="shared" si="1"/>
        <v>126</v>
      </c>
      <c r="B132" s="10" t="s">
        <v>121</v>
      </c>
      <c r="C132" s="10" t="s">
        <v>122</v>
      </c>
      <c r="D132" s="10" t="s">
        <v>123</v>
      </c>
      <c r="E132" s="11">
        <v>2170.5500000000002</v>
      </c>
      <c r="F132" s="10" t="s">
        <v>12</v>
      </c>
      <c r="G132" s="10" t="s">
        <v>13</v>
      </c>
      <c r="H132" s="10" t="s">
        <v>35</v>
      </c>
      <c r="I132" s="10" t="s">
        <v>36</v>
      </c>
      <c r="J132" s="10" t="s">
        <v>16</v>
      </c>
    </row>
    <row r="133" spans="1:10" x14ac:dyDescent="0.25">
      <c r="A133" s="9">
        <f t="shared" si="1"/>
        <v>127</v>
      </c>
      <c r="B133" s="10" t="s">
        <v>150</v>
      </c>
      <c r="C133" s="10" t="s">
        <v>151</v>
      </c>
      <c r="D133" s="10" t="s">
        <v>152</v>
      </c>
      <c r="E133" s="11">
        <v>3500</v>
      </c>
      <c r="F133" s="10" t="s">
        <v>12</v>
      </c>
      <c r="G133" s="10" t="s">
        <v>13</v>
      </c>
      <c r="H133" s="10" t="s">
        <v>35</v>
      </c>
      <c r="I133" s="10" t="s">
        <v>36</v>
      </c>
      <c r="J133" s="10" t="s">
        <v>16</v>
      </c>
    </row>
    <row r="134" spans="1:10" x14ac:dyDescent="0.25">
      <c r="A134" s="9">
        <f t="shared" si="1"/>
        <v>128</v>
      </c>
      <c r="B134" s="10" t="s">
        <v>327</v>
      </c>
      <c r="C134" s="10" t="s">
        <v>328</v>
      </c>
      <c r="D134" s="10" t="s">
        <v>329</v>
      </c>
      <c r="E134" s="11">
        <v>1553.16</v>
      </c>
      <c r="F134" s="10" t="s">
        <v>12</v>
      </c>
      <c r="G134" s="10" t="s">
        <v>13</v>
      </c>
      <c r="H134" s="10" t="s">
        <v>35</v>
      </c>
      <c r="I134" s="10" t="s">
        <v>36</v>
      </c>
      <c r="J134" s="10" t="s">
        <v>16</v>
      </c>
    </row>
    <row r="135" spans="1:10" x14ac:dyDescent="0.25">
      <c r="A135" s="9">
        <f t="shared" si="1"/>
        <v>129</v>
      </c>
      <c r="B135" s="10" t="s">
        <v>333</v>
      </c>
      <c r="C135" s="10" t="s">
        <v>334</v>
      </c>
      <c r="D135" s="10" t="s">
        <v>335</v>
      </c>
      <c r="E135" s="11">
        <v>1414.48</v>
      </c>
      <c r="F135" s="10" t="s">
        <v>12</v>
      </c>
      <c r="G135" s="10" t="s">
        <v>13</v>
      </c>
      <c r="H135" s="10" t="s">
        <v>35</v>
      </c>
      <c r="I135" s="10" t="s">
        <v>36</v>
      </c>
      <c r="J135" s="10" t="s">
        <v>16</v>
      </c>
    </row>
    <row r="136" spans="1:10" x14ac:dyDescent="0.25">
      <c r="A136" s="9">
        <f t="shared" si="1"/>
        <v>130</v>
      </c>
      <c r="B136" s="10" t="s">
        <v>339</v>
      </c>
      <c r="C136" s="10" t="s">
        <v>340</v>
      </c>
      <c r="D136" s="10" t="s">
        <v>341</v>
      </c>
      <c r="E136" s="11">
        <v>1213</v>
      </c>
      <c r="F136" s="10" t="s">
        <v>12</v>
      </c>
      <c r="G136" s="10" t="s">
        <v>13</v>
      </c>
      <c r="H136" s="10" t="s">
        <v>35</v>
      </c>
      <c r="I136" s="10" t="s">
        <v>36</v>
      </c>
      <c r="J136" s="10" t="s">
        <v>16</v>
      </c>
    </row>
    <row r="137" spans="1:10" x14ac:dyDescent="0.25">
      <c r="A137" s="9">
        <f t="shared" si="1"/>
        <v>131</v>
      </c>
      <c r="B137" s="10" t="s">
        <v>345</v>
      </c>
      <c r="C137" s="10" t="s">
        <v>346</v>
      </c>
      <c r="D137" s="10" t="s">
        <v>347</v>
      </c>
      <c r="E137" s="11">
        <v>1414.48</v>
      </c>
      <c r="F137" s="10" t="s">
        <v>12</v>
      </c>
      <c r="G137" s="10" t="s">
        <v>13</v>
      </c>
      <c r="H137" s="10" t="s">
        <v>35</v>
      </c>
      <c r="I137" s="10" t="s">
        <v>36</v>
      </c>
      <c r="J137" s="10" t="s">
        <v>16</v>
      </c>
    </row>
    <row r="138" spans="1:10" x14ac:dyDescent="0.25">
      <c r="A138" s="9">
        <f t="shared" ref="A138:A149" si="2">ROW(A132)</f>
        <v>132</v>
      </c>
      <c r="B138" s="10" t="s">
        <v>348</v>
      </c>
      <c r="C138" s="10" t="s">
        <v>349</v>
      </c>
      <c r="D138" s="10" t="s">
        <v>350</v>
      </c>
      <c r="E138" s="11">
        <v>1497.69</v>
      </c>
      <c r="F138" s="10" t="s">
        <v>12</v>
      </c>
      <c r="G138" s="10" t="s">
        <v>13</v>
      </c>
      <c r="H138" s="10" t="s">
        <v>35</v>
      </c>
      <c r="I138" s="10" t="s">
        <v>36</v>
      </c>
      <c r="J138" s="10" t="s">
        <v>16</v>
      </c>
    </row>
    <row r="139" spans="1:10" x14ac:dyDescent="0.25">
      <c r="A139" s="9">
        <f t="shared" si="2"/>
        <v>133</v>
      </c>
      <c r="B139" s="10" t="s">
        <v>360</v>
      </c>
      <c r="C139" s="10" t="s">
        <v>361</v>
      </c>
      <c r="D139" s="10" t="s">
        <v>362</v>
      </c>
      <c r="E139" s="11">
        <v>3494.6</v>
      </c>
      <c r="F139" s="10" t="s">
        <v>12</v>
      </c>
      <c r="G139" s="10" t="s">
        <v>13</v>
      </c>
      <c r="H139" s="10" t="s">
        <v>35</v>
      </c>
      <c r="I139" s="10" t="s">
        <v>36</v>
      </c>
      <c r="J139" s="10" t="s">
        <v>16</v>
      </c>
    </row>
    <row r="140" spans="1:10" x14ac:dyDescent="0.25">
      <c r="A140" s="9">
        <f t="shared" si="2"/>
        <v>134</v>
      </c>
      <c r="B140" s="10" t="s">
        <v>363</v>
      </c>
      <c r="C140" s="10" t="s">
        <v>364</v>
      </c>
      <c r="D140" s="10" t="s">
        <v>365</v>
      </c>
      <c r="E140" s="11">
        <v>500</v>
      </c>
      <c r="F140" s="10" t="s">
        <v>12</v>
      </c>
      <c r="G140" s="10" t="s">
        <v>13</v>
      </c>
      <c r="H140" s="10" t="s">
        <v>35</v>
      </c>
      <c r="I140" s="10" t="s">
        <v>36</v>
      </c>
      <c r="J140" s="10" t="s">
        <v>16</v>
      </c>
    </row>
    <row r="141" spans="1:10" x14ac:dyDescent="0.25">
      <c r="A141" s="9">
        <f t="shared" si="2"/>
        <v>135</v>
      </c>
      <c r="B141" s="10" t="s">
        <v>368</v>
      </c>
      <c r="C141" s="10" t="s">
        <v>369</v>
      </c>
      <c r="D141" s="10" t="s">
        <v>370</v>
      </c>
      <c r="E141" s="11">
        <v>1497.69</v>
      </c>
      <c r="F141" s="10" t="s">
        <v>12</v>
      </c>
      <c r="G141" s="10" t="s">
        <v>13</v>
      </c>
      <c r="H141" s="10" t="s">
        <v>35</v>
      </c>
      <c r="I141" s="10" t="s">
        <v>36</v>
      </c>
      <c r="J141" s="10" t="s">
        <v>16</v>
      </c>
    </row>
    <row r="142" spans="1:10" x14ac:dyDescent="0.25">
      <c r="A142" s="9">
        <f t="shared" si="2"/>
        <v>136</v>
      </c>
      <c r="B142" s="10" t="s">
        <v>371</v>
      </c>
      <c r="C142" s="10" t="s">
        <v>372</v>
      </c>
      <c r="D142" s="10" t="s">
        <v>373</v>
      </c>
      <c r="E142" s="11">
        <v>1912.16</v>
      </c>
      <c r="F142" s="10" t="s">
        <v>12</v>
      </c>
      <c r="G142" s="10" t="s">
        <v>13</v>
      </c>
      <c r="H142" s="10" t="s">
        <v>35</v>
      </c>
      <c r="I142" s="10" t="s">
        <v>36</v>
      </c>
      <c r="J142" s="10" t="s">
        <v>16</v>
      </c>
    </row>
    <row r="143" spans="1:10" x14ac:dyDescent="0.25">
      <c r="A143" s="9">
        <f t="shared" si="2"/>
        <v>137</v>
      </c>
      <c r="B143" s="10" t="s">
        <v>374</v>
      </c>
      <c r="C143" s="10" t="s">
        <v>375</v>
      </c>
      <c r="D143" s="10" t="s">
        <v>376</v>
      </c>
      <c r="E143" s="11">
        <v>1497.69</v>
      </c>
      <c r="F143" s="10" t="s">
        <v>12</v>
      </c>
      <c r="G143" s="10" t="s">
        <v>13</v>
      </c>
      <c r="H143" s="10" t="s">
        <v>35</v>
      </c>
      <c r="I143" s="10" t="s">
        <v>36</v>
      </c>
      <c r="J143" s="10" t="s">
        <v>16</v>
      </c>
    </row>
    <row r="144" spans="1:10" x14ac:dyDescent="0.25">
      <c r="A144" s="9">
        <f t="shared" si="2"/>
        <v>138</v>
      </c>
      <c r="B144" s="10" t="s">
        <v>377</v>
      </c>
      <c r="C144" s="10" t="s">
        <v>378</v>
      </c>
      <c r="D144" s="10" t="s">
        <v>379</v>
      </c>
      <c r="E144" s="11">
        <v>1473.81</v>
      </c>
      <c r="F144" s="10" t="s">
        <v>12</v>
      </c>
      <c r="G144" s="10" t="s">
        <v>13</v>
      </c>
      <c r="H144" s="10" t="s">
        <v>35</v>
      </c>
      <c r="I144" s="10" t="s">
        <v>36</v>
      </c>
      <c r="J144" s="10" t="s">
        <v>16</v>
      </c>
    </row>
    <row r="145" spans="1:10" x14ac:dyDescent="0.25">
      <c r="A145" s="9">
        <f t="shared" si="2"/>
        <v>139</v>
      </c>
      <c r="B145" s="10" t="s">
        <v>392</v>
      </c>
      <c r="C145" s="10" t="s">
        <v>393</v>
      </c>
      <c r="D145" s="10" t="s">
        <v>394</v>
      </c>
      <c r="E145" s="11">
        <v>3209.49</v>
      </c>
      <c r="F145" s="10" t="s">
        <v>12</v>
      </c>
      <c r="G145" s="10" t="s">
        <v>13</v>
      </c>
      <c r="H145" s="10" t="s">
        <v>35</v>
      </c>
      <c r="I145" s="10" t="s">
        <v>36</v>
      </c>
      <c r="J145" s="10" t="s">
        <v>16</v>
      </c>
    </row>
    <row r="146" spans="1:10" x14ac:dyDescent="0.25">
      <c r="A146" s="9">
        <f t="shared" si="2"/>
        <v>140</v>
      </c>
      <c r="B146" s="10" t="s">
        <v>32</v>
      </c>
      <c r="C146" s="10" t="s">
        <v>33</v>
      </c>
      <c r="D146" s="10" t="s">
        <v>34</v>
      </c>
      <c r="E146" s="11">
        <v>27415.52</v>
      </c>
      <c r="F146" s="10" t="s">
        <v>12</v>
      </c>
      <c r="G146" s="10" t="s">
        <v>13</v>
      </c>
      <c r="H146" s="10" t="s">
        <v>426</v>
      </c>
      <c r="I146" s="10" t="s">
        <v>427</v>
      </c>
      <c r="J146" s="10" t="s">
        <v>16</v>
      </c>
    </row>
    <row r="147" spans="1:10" x14ac:dyDescent="0.25">
      <c r="A147" s="9">
        <f t="shared" si="2"/>
        <v>141</v>
      </c>
      <c r="B147" s="10" t="s">
        <v>428</v>
      </c>
      <c r="C147" s="10" t="s">
        <v>429</v>
      </c>
      <c r="D147" s="10" t="s">
        <v>430</v>
      </c>
      <c r="E147" s="11">
        <v>39618.35</v>
      </c>
      <c r="F147" s="10" t="s">
        <v>12</v>
      </c>
      <c r="G147" s="10" t="s">
        <v>13</v>
      </c>
      <c r="H147" s="10" t="s">
        <v>426</v>
      </c>
      <c r="I147" s="10" t="s">
        <v>427</v>
      </c>
      <c r="J147" s="10" t="s">
        <v>16</v>
      </c>
    </row>
    <row r="148" spans="1:10" x14ac:dyDescent="0.25">
      <c r="A148" s="9">
        <f t="shared" si="2"/>
        <v>142</v>
      </c>
      <c r="B148" s="10" t="s">
        <v>292</v>
      </c>
      <c r="C148" s="10" t="s">
        <v>293</v>
      </c>
      <c r="D148" s="10" t="s">
        <v>294</v>
      </c>
      <c r="E148" s="11">
        <v>46745.63</v>
      </c>
      <c r="F148" s="10" t="s">
        <v>12</v>
      </c>
      <c r="G148" s="10" t="s">
        <v>13</v>
      </c>
      <c r="H148" s="10" t="s">
        <v>295</v>
      </c>
      <c r="I148" s="10" t="s">
        <v>296</v>
      </c>
      <c r="J148" s="10" t="s">
        <v>16</v>
      </c>
    </row>
    <row r="149" spans="1:10" x14ac:dyDescent="0.25">
      <c r="A149" s="9">
        <f t="shared" si="2"/>
        <v>143</v>
      </c>
      <c r="B149" s="10" t="s">
        <v>275</v>
      </c>
      <c r="C149" s="10" t="s">
        <v>276</v>
      </c>
      <c r="D149" s="10" t="s">
        <v>277</v>
      </c>
      <c r="E149" s="11">
        <v>64496.25</v>
      </c>
      <c r="F149" s="10" t="s">
        <v>12</v>
      </c>
      <c r="G149" s="10" t="s">
        <v>13</v>
      </c>
      <c r="H149" s="10" t="s">
        <v>278</v>
      </c>
      <c r="I149" s="10" t="s">
        <v>279</v>
      </c>
      <c r="J149" s="10" t="s">
        <v>16</v>
      </c>
    </row>
    <row r="150" spans="1:10" x14ac:dyDescent="0.25">
      <c r="A150" s="5" t="s">
        <v>10</v>
      </c>
      <c r="B150" s="5"/>
      <c r="C150" s="5"/>
      <c r="D150" s="5"/>
      <c r="E150" s="6">
        <f>SUBTOTAL(9,E7:E149)</f>
        <v>565776.12999999989</v>
      </c>
      <c r="F150" s="5"/>
      <c r="G150" s="5"/>
      <c r="H150" s="5"/>
      <c r="I150" s="5"/>
      <c r="J150" s="5"/>
    </row>
    <row r="152" spans="1:10" ht="31.15" customHeight="1" x14ac:dyDescent="0.25">
      <c r="A152" s="15" t="s">
        <v>11</v>
      </c>
      <c r="B152" s="15"/>
      <c r="C152" s="15"/>
      <c r="D152" s="15"/>
      <c r="E152" s="15"/>
      <c r="F152" s="8"/>
    </row>
    <row r="153" spans="1:10" x14ac:dyDescent="0.25">
      <c r="E153" s="7"/>
    </row>
  </sheetData>
  <sortState xmlns:xlrd2="http://schemas.microsoft.com/office/spreadsheetml/2017/richdata2" ref="A7:J149">
    <sortCondition ref="H7:H149"/>
  </sortState>
  <mergeCells count="4">
    <mergeCell ref="A1:G1"/>
    <mergeCell ref="A3:J3"/>
    <mergeCell ref="A5:J5"/>
    <mergeCell ref="A152:E15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 Marušić</cp:lastModifiedBy>
  <cp:lastPrinted>2023-11-22T21:56:08Z</cp:lastPrinted>
  <dcterms:created xsi:type="dcterms:W3CDTF">2026-06-17T09:31:13Z</dcterms:created>
  <dcterms:modified xsi:type="dcterms:W3CDTF">2026-06-19T09:05:17Z</dcterms:modified>
</cp:coreProperties>
</file>